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tabRatio="912" activeTab="3"/>
  </bookViews>
  <sheets>
    <sheet name="TOC" sheetId="1" r:id="rId1"/>
    <sheet name="1. Project Costs" sheetId="2" r:id="rId2"/>
    <sheet name="2. Pricing Model" sheetId="3" r:id="rId3"/>
    <sheet name="3. Labor Rates" sheetId="4" r:id="rId4"/>
    <sheet name="4. Payment Schedule" sheetId="5" r:id="rId5"/>
  </sheets>
  <definedNames>
    <definedName name="OLE_LINK5" localSheetId="1">'1. Project Costs'!#REF!</definedName>
    <definedName name="_xlnm.Print_Area" localSheetId="1">'1. Project Costs'!$A$1:$D$24</definedName>
    <definedName name="_xlnm.Print_Area" localSheetId="2">'2. Pricing Model'!$A$1:$Q$35</definedName>
    <definedName name="_xlnm.Print_Area" localSheetId="3">'3. Labor Rates'!$A$1:$E$32</definedName>
    <definedName name="_xlnm.Print_Area" localSheetId="4">'4. Payment Schedule'!$A$1:$F$72</definedName>
    <definedName name="_xlnm.Print_Area" localSheetId="0">'TOC'!$A$1:$G$18</definedName>
  </definedNames>
  <calcPr fullCalcOnLoad="1"/>
</workbook>
</file>

<file path=xl/sharedStrings.xml><?xml version="1.0" encoding="utf-8"?>
<sst xmlns="http://schemas.openxmlformats.org/spreadsheetml/2006/main" count="137" uniqueCount="129">
  <si>
    <t>Other (specify)</t>
  </si>
  <si>
    <t>Description</t>
  </si>
  <si>
    <t>Worksheet Title / Hyperlink</t>
  </si>
  <si>
    <t>Notes:</t>
  </si>
  <si>
    <t>Staff Position</t>
  </si>
  <si>
    <t>Name of Deliverable</t>
  </si>
  <si>
    <t>Payment Schedule</t>
  </si>
  <si>
    <t>Table of Contents</t>
  </si>
  <si>
    <t xml:space="preserve">Total Implementation  </t>
  </si>
  <si>
    <t>Payment Item #</t>
  </si>
  <si>
    <t>Senior</t>
  </si>
  <si>
    <t>Junior</t>
  </si>
  <si>
    <t>Bidder:</t>
  </si>
  <si>
    <t>Worksheet for Bidder to describe the payment schedule.</t>
  </si>
  <si>
    <t>Project Percentage Total</t>
  </si>
  <si>
    <t>Labor Rates</t>
  </si>
  <si>
    <t xml:space="preserve">Hourly Rate  </t>
  </si>
  <si>
    <t>Maximum Percentage for each Deliverable Group</t>
  </si>
  <si>
    <t>Deliverable Group</t>
  </si>
  <si>
    <t>Realization</t>
  </si>
  <si>
    <t>Final Preparation</t>
  </si>
  <si>
    <t>Go Live and Deployment Support</t>
  </si>
  <si>
    <t>Pricing Scenario:</t>
  </si>
  <si>
    <t>&lt;Select Pricing Scenario&gt;</t>
  </si>
  <si>
    <t>&lt;Bidder Name&gt;</t>
  </si>
  <si>
    <t>1. Use the tables on this worksheet to provide Bidder/subcontractor hourly labor rates for the various classifications and grades of project personnel.</t>
  </si>
  <si>
    <t>2. Bidder/subcontractor hourly labor rates must be inclusive of all travel, per diem, and any other related expenses.</t>
  </si>
  <si>
    <t>1. The Bidder shall list all deliverables as part of its Proposed Solution.</t>
  </si>
  <si>
    <t>4. All deliverables shall be considered Conditionally Accepted subject to a 15% retention which shall be contingent upon Final Acceptance of the associated project.</t>
  </si>
  <si>
    <t>Scenario 1. Individual-Project Pricing</t>
  </si>
  <si>
    <t>Scenario 2. Full-Execution Pricing</t>
  </si>
  <si>
    <t>Senior/ Junior</t>
  </si>
  <si>
    <t>Project Manager</t>
  </si>
  <si>
    <t>Technical Lead</t>
  </si>
  <si>
    <t>Testing Lead</t>
  </si>
  <si>
    <t>5. Bidders may insert additional rows as required for Projects. It is the responsibility of the Bidder to ensure spreadsheet calculations are correct.</t>
  </si>
  <si>
    <t>2. The percentages listed for the minimum list of deliverables above may not be exceed, but can be decreased to allow for additional deliverables and associated percentages. The Percentage Total in Column H shall not exceed 100% across all three Years of the base Agreement.</t>
  </si>
  <si>
    <t>Total Cost</t>
  </si>
  <si>
    <t>Functional Lead</t>
  </si>
  <si>
    <t>Business Solution</t>
  </si>
  <si>
    <t>Notes</t>
  </si>
  <si>
    <t xml:space="preserve">3.  Bidders may insert additional rows as required.  It is the responsibility of the Bidder to ensure spreadsheet calculations are correct.  </t>
  </si>
  <si>
    <t>1.  All tasks associated with the Implementation Project services proposed shall be included in the total one-time cost for that service.</t>
  </si>
  <si>
    <t>Rate</t>
  </si>
  <si>
    <t>Implementation Pricing Model</t>
  </si>
  <si>
    <t xml:space="preserve">   Basic Configuration (e.g. workflow, role)</t>
  </si>
  <si>
    <t xml:space="preserve">Quantity </t>
  </si>
  <si>
    <t xml:space="preserve">   Complex Configuration (e.g. workflow, role) </t>
  </si>
  <si>
    <t>2.  Business Solution Services</t>
  </si>
  <si>
    <t>1.  Project Preparation/Discovery Services</t>
  </si>
  <si>
    <t>3.  Realization/Configuration &amp;Testing</t>
  </si>
  <si>
    <t>4.  Final Preparation/Training</t>
  </si>
  <si>
    <t>5.  Go Live Deployment Support/Post Implementation</t>
  </si>
  <si>
    <t>2.Business Solution Services</t>
  </si>
  <si>
    <t xml:space="preserve">Deliverables </t>
  </si>
  <si>
    <t>3.Realization/Configuration &amp;Testing</t>
  </si>
  <si>
    <t>4.Final Preparation/Training</t>
  </si>
  <si>
    <t>5. Go Live Deployment Support/Post Implementation</t>
  </si>
  <si>
    <t>Assumptions/Notes:</t>
  </si>
  <si>
    <t xml:space="preserve">1. Please provide details pertaining to the assumptions, expectations, and/or performance parameters you have used as the basis for your pricing.  </t>
  </si>
  <si>
    <t>Blended Labor Rate (hourly):</t>
  </si>
  <si>
    <t>KT Level 2,3 JCC Staff for future support</t>
  </si>
  <si>
    <t>2.   Risk Management Plan</t>
  </si>
  <si>
    <t>1.   Operational and Technical Assessment</t>
  </si>
  <si>
    <t>2.   Business Process Fit/Gap Analysis</t>
  </si>
  <si>
    <t>4.   Software Configuration Management Policies and Procedures</t>
  </si>
  <si>
    <t>1.   Test Cases and Test Data</t>
  </si>
  <si>
    <t>2.   Test Results Documentation</t>
  </si>
  <si>
    <t>1.   Deployment Plans</t>
  </si>
  <si>
    <t xml:space="preserve">2.   Site Training Documentation: </t>
  </si>
  <si>
    <t>5.   Deliver Training and Knowledge Transfer</t>
  </si>
  <si>
    <t xml:space="preserve">7.   Organization Change Management:Recommendation </t>
  </si>
  <si>
    <t>8.   Batch Job Schedule</t>
  </si>
  <si>
    <t>3.  User Acceptance Test</t>
  </si>
  <si>
    <t>6.   Deliver End User Training Materials</t>
  </si>
  <si>
    <t>1.   Sign-off Site Data Migration</t>
  </si>
  <si>
    <t>3.   Master Test Strategy</t>
  </si>
  <si>
    <t>4.   Project Status Reports</t>
  </si>
  <si>
    <t xml:space="preserve">5.  Document/Create Technical System Design </t>
  </si>
  <si>
    <t>6.   Functional and Technical Requirements</t>
  </si>
  <si>
    <t>7.   End to End Test Plans</t>
  </si>
  <si>
    <t>8.   Final Test Plans and Test Scripts</t>
  </si>
  <si>
    <t>9. Create Go /No-go Checklist</t>
  </si>
  <si>
    <t xml:space="preserve">2. Perform Phase Closeout </t>
  </si>
  <si>
    <t>Project Concept (Preparation)</t>
  </si>
  <si>
    <t xml:space="preserve">Hours </t>
  </si>
  <si>
    <t xml:space="preserve">Bidders may add to the list in alignment with their Proposed Project Plans, or they may use a Minimum Deliverable on multiple rows. </t>
  </si>
  <si>
    <t>Total One-time Costs</t>
  </si>
  <si>
    <t>4. If the Bidder's existing titles differ from those listed, it must map its titles to the listed categories to the extent possible and provide its mapping 
reference with Pricing Assumptions.</t>
  </si>
  <si>
    <t>Worksheet for Bidder to provide Hourly Rates and Blended Rates.</t>
  </si>
  <si>
    <t xml:space="preserve">Total Cost </t>
  </si>
  <si>
    <t>`</t>
  </si>
  <si>
    <t>Upgrade/Implementation Professional Services</t>
  </si>
  <si>
    <t>1.  Project Preparation/Planning</t>
  </si>
  <si>
    <t>Project Payment Schedule</t>
  </si>
  <si>
    <t>3.   System Security Strategy and Adjustments</t>
  </si>
  <si>
    <t>3.   Documentation Review and Acceptance Guide</t>
  </si>
  <si>
    <t>PeopleSoft Developer</t>
  </si>
  <si>
    <t>PeopleSoft Functional Analyst</t>
  </si>
  <si>
    <t>PeopleSoft Administrator</t>
  </si>
  <si>
    <t>Training Analyst</t>
  </si>
  <si>
    <t>Change Management Analyst</t>
  </si>
  <si>
    <t>3. The Bidder may include additional Staff Position titles to accurately represent the classifications it uses various classifications and grades of
 its Projects personnel.</t>
  </si>
  <si>
    <t>1.   Project Plan with Project Timeline</t>
  </si>
  <si>
    <t>6.  Other (Optional)</t>
  </si>
  <si>
    <t>Total Project Hourly Rates</t>
  </si>
  <si>
    <t>Worksheet for Bidder to provide Project Costs Break Down.</t>
  </si>
  <si>
    <t>2.  Bidders must at a minimum use the Deliverables listed above from Appendix A: Ugrade &amp; Implementation Support Requirements.</t>
  </si>
  <si>
    <t>APPENDIX A – IMPLEMENTATION AND SUPPORT REQUIREMENTS Section 1.1</t>
  </si>
  <si>
    <t>APPENDIX A – IMPLEMENTATION AND SUPPORT REQUIREMENTS Section 1.2</t>
  </si>
  <si>
    <t>APPENDIX A – IMPLEMENTATION AND SUPPORT REQUIREMENTS Section 1.3</t>
  </si>
  <si>
    <t>APPENDIX A – IMPLEMENTATION AND SUPPORT REQUIREMENTS Section 1.4</t>
  </si>
  <si>
    <t>APPENDIX A – IMPLEMENTATION AND SUPPORT REQUIREMENTS Sections 1.5 &amp; 1.6</t>
  </si>
  <si>
    <t>6. Data Conversion/Migration (Optional)</t>
  </si>
  <si>
    <t>9.  Data Conversion Migration Strategy and Plan (if needed)</t>
  </si>
  <si>
    <t>4.   Deliver Data Conversion Migration (if needed)</t>
  </si>
  <si>
    <t>3. The Bidder is required to hold pricing firm throughout the term of the Agreement, including optional renewal terms, without regard to the estimated annual percentages.</t>
  </si>
  <si>
    <t>5. Bidders must at a minimum use the Deliverables listed above from the Minimum Deliverables List in Appendix A: Ugrade &amp; Implementation Support Requirements. Bidders may add to the list in alignment with their Proposed Project Plans, or they may use a Minimum Deliverable on multiple rows. However, Bidders must not change the deliverable numbers of the Minimum Deliverables list.</t>
  </si>
  <si>
    <t xml:space="preserve">6. The Bidder may insert additional rows as required.  </t>
  </si>
  <si>
    <t xml:space="preserve">7. It is the responsibility of the Bidder to ensure spreadsheet calculations are correct.  </t>
  </si>
  <si>
    <t>Worksheet for Total Project costs based on SOW Deliverables.</t>
  </si>
  <si>
    <t>Total Project Costs</t>
  </si>
  <si>
    <t>RFP Title:   Upgrade/Implementation of Oracle/PeopleSoft HCM v9.2
RFP Number:   HR-HREMS-2017-03-MLPeopleSoft Upgrade RFP Cost Workbook</t>
  </si>
  <si>
    <t>1. Project Costs</t>
  </si>
  <si>
    <t>2. Project Costs Pricing Model</t>
  </si>
  <si>
    <t>3. Labor Rates</t>
  </si>
  <si>
    <t>4. Payment Schedule</t>
  </si>
  <si>
    <t>Implementation of Absence Management</t>
  </si>
  <si>
    <t>6. All Bidders should provide a blended labor rate based upon the sample staff positions listed above.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</si>
</sst>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00_);_(&quot;$&quot;* \(#,##0.000\);_(&quot;$&quot;* &quot;-&quot;??_);_(@_)"/>
    <numFmt numFmtId="168" formatCode="_(&quot;$&quot;* #,##0.0000_);_(&quot;$&quot;* \(#,##0.0000\);_(&quot;$&quot;* &quot;-&quot;??_);_(@_)"/>
    <numFmt numFmtId="169" formatCode="_(&quot;$&quot;* #,##0_);_(&quot;$&quot;* \(#,##0\);_(&quot;$&quot;* &quot;-&quot;??_);_(@_)"/>
    <numFmt numFmtId="170" formatCode="_(&quot;$&quot;* #,##0.0_);_(&quot;$&quot;* \(#,##0.0\);_(&quot;$&quot;* &quot;-&quot;??_);_(@_)"/>
    <numFmt numFmtId="171" formatCode="_([$$-409]* #,##0_);_([$$-409]* \(#,##0\);_([$$-409]* &quot;-&quot;_);_(@_)"/>
    <numFmt numFmtId="172" formatCode="_(* #,##0.0000_);_(* \(#,##0.0000\);_(* &quot;-&quot;????_);_(@_)"/>
    <numFmt numFmtId="173" formatCode="_(&quot;$&quot;* #,##0.0000_);_(&quot;$&quot;* \(#,##0.0000\);_(&quot;$&quot;* &quot;-&quot;????_);_(@_)"/>
    <numFmt numFmtId="174" formatCode="&quot;$&quot;#,##0.00"/>
    <numFmt numFmtId="175" formatCode="&quot;$&quot;#,##0.0"/>
    <numFmt numFmtId="176" formatCode="&quot;$&quot;#,##0"/>
    <numFmt numFmtId="177" formatCode="&quot;$&quot;\ \ #,##0"/>
    <numFmt numFmtId="178" formatCode="_(* #,##0_);_(* \(#,##0\);_(* &quot;-&quot;??_);_(@_)"/>
    <numFmt numFmtId="179" formatCode="#,##0.00000_);\(#,##0.00000\)"/>
    <numFmt numFmtId="180" formatCode="0.0,"/>
    <numFmt numFmtId="181" formatCode="#,##0.0,"/>
    <numFmt numFmtId="182" formatCode="0.0"/>
    <numFmt numFmtId="183" formatCode="\+0%;0%"/>
    <numFmt numFmtId="184" formatCode="\+0%;\-0%"/>
    <numFmt numFmtId="185" formatCode="0.0%"/>
    <numFmt numFmtId="186" formatCode="#,##0.0"/>
    <numFmt numFmtId="187" formatCode="0."/>
    <numFmt numFmtId="188" formatCode="&quot;$&quot;#,##0.0_);[Red]\(&quot;$&quot;#,##0.0\)"/>
    <numFmt numFmtId="189" formatCode="&quot;$&quot;#,##0.000000"/>
    <numFmt numFmtId="190" formatCode="[$€-2]\ #,##0.00_);[Red]\([$€-2]\ #,##0.00\)"/>
    <numFmt numFmtId="191" formatCode="[$-409]dddd\,\ mmmm\ dd\,\ yyyy"/>
    <numFmt numFmtId="192" formatCode="_(* #,##0.0_);_(* \(#,##0.0\);_(* &quot;-&quot;??_);_(@_)"/>
    <numFmt numFmtId="193" formatCode="0.0."/>
    <numFmt numFmtId="194" formatCode="&quot;$&quot;#,##0.00;[Red]&quot;$&quot;#,##0.00"/>
    <numFmt numFmtId="195" formatCode="#,##0.00;[Red]#,##0.00"/>
  </numFmts>
  <fonts count="50">
    <font>
      <sz val="10"/>
      <name val="Arial"/>
      <family val="0"/>
    </font>
    <font>
      <b/>
      <sz val="10"/>
      <name val="Arial"/>
      <family val="2"/>
    </font>
    <font>
      <b/>
      <i/>
      <sz val="12"/>
      <name val="Arial"/>
      <family val="2"/>
    </font>
    <font>
      <u val="single"/>
      <sz val="10"/>
      <color indexed="12"/>
      <name val="Arial"/>
      <family val="2"/>
    </font>
    <font>
      <sz val="8"/>
      <name val="Arial"/>
      <family val="2"/>
    </font>
    <font>
      <b/>
      <sz val="8"/>
      <name val="Arial"/>
      <family val="2"/>
    </font>
    <font>
      <u val="single"/>
      <sz val="10"/>
      <color indexed="36"/>
      <name val="Arial"/>
      <family val="2"/>
    </font>
    <font>
      <b/>
      <sz val="12"/>
      <name val="Arial"/>
      <family val="2"/>
    </font>
    <font>
      <sz val="10"/>
      <color indexed="9"/>
      <name val="Arial"/>
      <family val="2"/>
    </font>
    <font>
      <b/>
      <sz val="11"/>
      <name val="Arial"/>
      <family val="2"/>
    </font>
    <font>
      <sz val="11"/>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
      <patternFill patternType="lightGray">
        <bgColor indexed="42"/>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3" fillId="0" borderId="0">
      <alignment/>
      <protection/>
    </xf>
    <xf numFmtId="3" fontId="0" fillId="0" borderId="0">
      <alignment/>
      <protection/>
    </xf>
    <xf numFmtId="3"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8">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Fill="1" applyBorder="1" applyAlignment="1">
      <alignment/>
    </xf>
    <xf numFmtId="0" fontId="0" fillId="0" borderId="0" xfId="0" applyBorder="1" applyAlignment="1">
      <alignment horizontal="left" indent="1"/>
    </xf>
    <xf numFmtId="0" fontId="0" fillId="0" borderId="0" xfId="0"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lignment/>
    </xf>
    <xf numFmtId="3" fontId="0" fillId="0" borderId="0" xfId="60">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0" fillId="0" borderId="10" xfId="0" applyBorder="1" applyAlignment="1">
      <alignment horizontal="left" wrapText="1" indent="1"/>
    </xf>
    <xf numFmtId="0" fontId="1" fillId="34" borderId="10" xfId="0" applyFont="1" applyFill="1" applyBorder="1" applyAlignment="1">
      <alignment horizontal="left"/>
    </xf>
    <xf numFmtId="0" fontId="0" fillId="0" borderId="0" xfId="0" applyFont="1" applyAlignment="1">
      <alignment/>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178" fontId="5" fillId="33" borderId="12" xfId="42" applyNumberFormat="1" applyFont="1" applyFill="1" applyBorder="1" applyAlignment="1">
      <alignment horizontal="centerContinuous"/>
    </xf>
    <xf numFmtId="178" fontId="5" fillId="33" borderId="13" xfId="42" applyNumberFormat="1" applyFont="1" applyFill="1" applyBorder="1" applyAlignment="1">
      <alignment horizontal="centerContinuous"/>
    </xf>
    <xf numFmtId="0" fontId="0" fillId="0" borderId="0" xfId="0" applyFont="1" applyAlignment="1">
      <alignment vertical="top"/>
    </xf>
    <xf numFmtId="0" fontId="0" fillId="0" borderId="0" xfId="0" applyAlignment="1">
      <alignment vertical="top" wrapText="1"/>
    </xf>
    <xf numFmtId="0" fontId="2" fillId="0" borderId="0" xfId="0" applyFont="1" applyFill="1" applyBorder="1" applyAlignment="1">
      <alignment/>
    </xf>
    <xf numFmtId="0" fontId="8"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3" fontId="0" fillId="0" borderId="0" xfId="60" applyBorder="1" applyAlignment="1">
      <alignment/>
      <protection/>
    </xf>
    <xf numFmtId="0" fontId="5" fillId="33" borderId="10" xfId="0" applyFont="1" applyFill="1" applyBorder="1" applyAlignment="1" applyProtection="1">
      <alignment horizontal="center" wrapText="1"/>
      <protection/>
    </xf>
    <xf numFmtId="0" fontId="5" fillId="33" borderId="10" xfId="0" applyFont="1" applyFill="1" applyBorder="1" applyAlignment="1" applyProtection="1">
      <alignment horizontal="right"/>
      <protection/>
    </xf>
    <xf numFmtId="0" fontId="1" fillId="33" borderId="10" xfId="0" applyFont="1" applyFill="1" applyBorder="1" applyAlignment="1">
      <alignment horizontal="right"/>
    </xf>
    <xf numFmtId="178" fontId="5" fillId="33" borderId="14" xfId="42" applyNumberFormat="1" applyFont="1" applyFill="1" applyBorder="1" applyAlignment="1">
      <alignment horizontal="left"/>
    </xf>
    <xf numFmtId="0" fontId="4" fillId="34" borderId="10" xfId="0" applyFont="1" applyFill="1" applyBorder="1" applyAlignment="1">
      <alignment vertical="top" wrapText="1"/>
    </xf>
    <xf numFmtId="0" fontId="0" fillId="0" borderId="0" xfId="0" applyAlignment="1">
      <alignment vertical="top"/>
    </xf>
    <xf numFmtId="0" fontId="0" fillId="0" borderId="0" xfId="0" applyAlignment="1">
      <alignment/>
    </xf>
    <xf numFmtId="0" fontId="5" fillId="33" borderId="10" xfId="0" applyFont="1" applyFill="1" applyBorder="1" applyAlignment="1">
      <alignment horizontal="center"/>
    </xf>
    <xf numFmtId="0" fontId="5" fillId="33" borderId="14" xfId="0" applyFont="1" applyFill="1" applyBorder="1" applyAlignment="1">
      <alignment horizontal="center" wrapText="1"/>
    </xf>
    <xf numFmtId="0" fontId="4" fillId="0" borderId="0" xfId="0" applyFont="1" applyFill="1" applyBorder="1" applyAlignment="1">
      <alignment/>
    </xf>
    <xf numFmtId="176" fontId="4" fillId="0" borderId="0" xfId="0" applyNumberFormat="1" applyFont="1" applyBorder="1" applyAlignment="1">
      <alignment/>
    </xf>
    <xf numFmtId="0" fontId="4" fillId="0" borderId="0" xfId="0" applyFont="1" applyAlignment="1">
      <alignment/>
    </xf>
    <xf numFmtId="0" fontId="5" fillId="33" borderId="14" xfId="0" applyFont="1" applyFill="1" applyBorder="1" applyAlignment="1">
      <alignment horizontal="center" vertical="top"/>
    </xf>
    <xf numFmtId="0" fontId="4" fillId="34" borderId="10" xfId="0" applyFont="1" applyFill="1" applyBorder="1" applyAlignment="1">
      <alignment horizontal="center" vertical="top" wrapText="1"/>
    </xf>
    <xf numFmtId="176" fontId="4" fillId="34" borderId="10" xfId="0" applyNumberFormat="1" applyFont="1" applyFill="1" applyBorder="1" applyAlignment="1">
      <alignment horizontal="right" vertical="top"/>
    </xf>
    <xf numFmtId="0" fontId="0" fillId="0" borderId="0" xfId="0" applyFill="1" applyAlignment="1" applyProtection="1">
      <alignment/>
      <protection/>
    </xf>
    <xf numFmtId="0" fontId="0" fillId="0" borderId="0" xfId="0" applyFill="1" applyAlignment="1">
      <alignment/>
    </xf>
    <xf numFmtId="3" fontId="3" fillId="0" borderId="10" xfId="53" applyNumberFormat="1" applyBorder="1" applyAlignment="1" applyProtection="1">
      <alignment horizontal="left"/>
      <protection/>
    </xf>
    <xf numFmtId="0" fontId="5" fillId="33" borderId="14" xfId="0" applyFont="1" applyFill="1" applyBorder="1" applyAlignment="1" applyProtection="1">
      <alignment horizontal="left"/>
      <protection/>
    </xf>
    <xf numFmtId="0" fontId="4" fillId="33" borderId="13" xfId="0" applyFont="1" applyFill="1" applyBorder="1" applyAlignment="1">
      <alignment horizontal="centerContinuous"/>
    </xf>
    <xf numFmtId="0" fontId="4" fillId="33" borderId="10" xfId="0" applyFont="1" applyFill="1" applyBorder="1" applyAlignment="1">
      <alignment horizontal="centerContinuous"/>
    </xf>
    <xf numFmtId="0" fontId="5" fillId="33" borderId="11" xfId="0" applyFont="1" applyFill="1" applyBorder="1" applyAlignment="1">
      <alignment horizontal="center" vertical="top" wrapText="1"/>
    </xf>
    <xf numFmtId="0" fontId="5" fillId="33" borderId="15" xfId="0" applyFont="1" applyFill="1" applyBorder="1" applyAlignment="1">
      <alignment horizontal="center" vertical="top" wrapText="1"/>
    </xf>
    <xf numFmtId="0" fontId="4" fillId="34" borderId="10" xfId="0" applyFont="1" applyFill="1" applyBorder="1" applyAlignment="1">
      <alignment horizontal="center" vertical="top"/>
    </xf>
    <xf numFmtId="0" fontId="4" fillId="34" borderId="14" xfId="0" applyFont="1" applyFill="1" applyBorder="1" applyAlignment="1">
      <alignment vertical="top" wrapText="1"/>
    </xf>
    <xf numFmtId="0" fontId="4" fillId="34" borderId="16" xfId="0" applyFont="1" applyFill="1" applyBorder="1" applyAlignment="1">
      <alignment vertical="top" wrapText="1"/>
    </xf>
    <xf numFmtId="0" fontId="4" fillId="33" borderId="17" xfId="0" applyFont="1" applyFill="1" applyBorder="1" applyAlignment="1">
      <alignment horizontal="center" vertical="top" wrapText="1"/>
    </xf>
    <xf numFmtId="0" fontId="4" fillId="34" borderId="18" xfId="0" applyFont="1" applyFill="1" applyBorder="1" applyAlignment="1">
      <alignment vertical="top" wrapText="1"/>
    </xf>
    <xf numFmtId="0" fontId="4" fillId="33" borderId="15" xfId="0" applyFont="1" applyFill="1" applyBorder="1" applyAlignment="1">
      <alignment horizontal="center" vertical="top" wrapText="1"/>
    </xf>
    <xf numFmtId="9" fontId="4" fillId="33" borderId="15" xfId="0" applyNumberFormat="1" applyFont="1" applyFill="1" applyBorder="1" applyAlignment="1">
      <alignment horizontal="center" vertical="top" wrapText="1"/>
    </xf>
    <xf numFmtId="0" fontId="4" fillId="34" borderId="17" xfId="0" applyFont="1" applyFill="1" applyBorder="1" applyAlignment="1">
      <alignment vertical="top" wrapText="1"/>
    </xf>
    <xf numFmtId="0" fontId="4" fillId="34" borderId="15" xfId="0" applyFont="1" applyFill="1" applyBorder="1" applyAlignment="1">
      <alignment vertical="top" wrapText="1"/>
    </xf>
    <xf numFmtId="0" fontId="4" fillId="34" borderId="11" xfId="0" applyFont="1" applyFill="1" applyBorder="1" applyAlignment="1">
      <alignment vertical="top" wrapText="1"/>
    </xf>
    <xf numFmtId="9" fontId="4" fillId="33" borderId="11" xfId="0" applyNumberFormat="1" applyFont="1" applyFill="1" applyBorder="1" applyAlignment="1">
      <alignment horizontal="center" vertical="top" wrapText="1"/>
    </xf>
    <xf numFmtId="0" fontId="5" fillId="33" borderId="14" xfId="0" applyFont="1" applyFill="1" applyBorder="1" applyAlignment="1">
      <alignment vertical="top"/>
    </xf>
    <xf numFmtId="0" fontId="4" fillId="33" borderId="13" xfId="0" applyFont="1" applyFill="1" applyBorder="1" applyAlignment="1">
      <alignment vertical="top" wrapText="1"/>
    </xf>
    <xf numFmtId="9" fontId="5" fillId="33" borderId="10" xfId="0" applyNumberFormat="1" applyFont="1" applyFill="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vertical="top" wrapText="1"/>
    </xf>
    <xf numFmtId="0" fontId="2"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Alignment="1">
      <alignment vertical="top"/>
    </xf>
    <xf numFmtId="0" fontId="4" fillId="33" borderId="13" xfId="0" applyFont="1" applyFill="1" applyBorder="1" applyAlignment="1">
      <alignment horizontal="centerContinuous" vertical="top"/>
    </xf>
    <xf numFmtId="0" fontId="4" fillId="34" borderId="10" xfId="0" applyFont="1" applyFill="1" applyBorder="1" applyAlignment="1">
      <alignment horizontal="left" vertical="top" wrapText="1"/>
    </xf>
    <xf numFmtId="0" fontId="4" fillId="34" borderId="14" xfId="0" applyFont="1" applyFill="1" applyBorder="1" applyAlignment="1">
      <alignment horizontal="left" vertical="top" wrapText="1"/>
    </xf>
    <xf numFmtId="0" fontId="1" fillId="35" borderId="0" xfId="0" applyFont="1" applyFill="1" applyBorder="1" applyAlignment="1">
      <alignment/>
    </xf>
    <xf numFmtId="0" fontId="0" fillId="35" borderId="0" xfId="0" applyFill="1" applyAlignment="1">
      <alignment/>
    </xf>
    <xf numFmtId="0" fontId="5" fillId="33" borderId="10" xfId="0" applyFont="1" applyFill="1" applyBorder="1" applyAlignment="1" applyProtection="1">
      <alignment horizontal="left" wrapText="1"/>
      <protection/>
    </xf>
    <xf numFmtId="0" fontId="0" fillId="0" borderId="0" xfId="0" applyAlignment="1" applyProtection="1">
      <alignment horizontal="left"/>
      <protection/>
    </xf>
    <xf numFmtId="0" fontId="1" fillId="0" borderId="0" xfId="0" applyFont="1" applyAlignment="1" applyProtection="1">
      <alignment/>
      <protection/>
    </xf>
    <xf numFmtId="0" fontId="0" fillId="0" borderId="10" xfId="0" applyFont="1" applyBorder="1" applyAlignment="1">
      <alignment horizontal="left" wrapText="1" indent="1"/>
    </xf>
    <xf numFmtId="0" fontId="1" fillId="0" borderId="0" xfId="0" applyFont="1" applyFill="1" applyAlignment="1" applyProtection="1">
      <alignment/>
      <protection/>
    </xf>
    <xf numFmtId="0" fontId="5" fillId="36" borderId="10" xfId="0" applyFont="1" applyFill="1" applyBorder="1" applyAlignment="1" applyProtection="1">
      <alignment horizontal="left" wrapText="1"/>
      <protection/>
    </xf>
    <xf numFmtId="0" fontId="4" fillId="36" borderId="10" xfId="0" applyFont="1" applyFill="1" applyBorder="1" applyAlignment="1" applyProtection="1">
      <alignment horizontal="left" wrapText="1"/>
      <protection/>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3" borderId="14" xfId="0" applyFont="1" applyFill="1" applyBorder="1" applyAlignment="1">
      <alignment horizontal="right" vertical="top" wrapText="1"/>
    </xf>
    <xf numFmtId="3" fontId="4" fillId="33" borderId="10" xfId="44"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protection/>
    </xf>
    <xf numFmtId="0" fontId="1" fillId="35" borderId="0" xfId="0" applyFont="1" applyFill="1" applyAlignment="1">
      <alignment/>
    </xf>
    <xf numFmtId="0" fontId="5" fillId="36" borderId="14" xfId="0" applyFont="1" applyFill="1" applyBorder="1" applyAlignment="1" applyProtection="1">
      <alignment horizontal="left" wrapText="1"/>
      <protection/>
    </xf>
    <xf numFmtId="0" fontId="4" fillId="35" borderId="13" xfId="0" applyFont="1" applyFill="1" applyBorder="1" applyAlignment="1">
      <alignment horizontal="center" vertical="top"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178" fontId="5" fillId="33" borderId="17" xfId="42" applyNumberFormat="1" applyFont="1" applyFill="1" applyBorder="1" applyAlignment="1">
      <alignment horizontal="center" vertical="center"/>
    </xf>
    <xf numFmtId="178" fontId="5" fillId="33" borderId="11" xfId="42"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Alignment="1">
      <alignment/>
    </xf>
    <xf numFmtId="0" fontId="4" fillId="35" borderId="0" xfId="0" applyFont="1" applyFill="1" applyAlignment="1">
      <alignment/>
    </xf>
    <xf numFmtId="0" fontId="4" fillId="0" borderId="0" xfId="0" applyFont="1" applyAlignment="1">
      <alignment/>
    </xf>
    <xf numFmtId="0" fontId="5" fillId="0" borderId="0" xfId="0" applyFont="1" applyAlignment="1" applyProtection="1">
      <alignment wrapText="1"/>
      <protection/>
    </xf>
    <xf numFmtId="0" fontId="11" fillId="0" borderId="0" xfId="0" applyFont="1" applyFill="1" applyBorder="1" applyAlignment="1" applyProtection="1">
      <alignment vertical="top"/>
      <protection/>
    </xf>
    <xf numFmtId="0" fontId="4" fillId="36" borderId="10" xfId="0" applyFont="1" applyFill="1" applyBorder="1" applyAlignment="1">
      <alignment horizontal="center" vertical="center" wrapText="1"/>
    </xf>
    <xf numFmtId="0" fontId="0" fillId="36" borderId="10" xfId="0" applyFill="1" applyBorder="1" applyAlignment="1">
      <alignment/>
    </xf>
    <xf numFmtId="0" fontId="4" fillId="37" borderId="10" xfId="0" applyFont="1" applyFill="1" applyBorder="1" applyAlignment="1">
      <alignment horizontal="left" vertical="center" wrapText="1"/>
    </xf>
    <xf numFmtId="0" fontId="12" fillId="0" borderId="0" xfId="0" applyFont="1" applyAlignment="1">
      <alignment vertical="top"/>
    </xf>
    <xf numFmtId="0" fontId="11" fillId="0" borderId="0" xfId="0" applyFont="1" applyAlignment="1">
      <alignment vertical="top"/>
    </xf>
    <xf numFmtId="178" fontId="5" fillId="33" borderId="10" xfId="42" applyNumberFormat="1" applyFont="1" applyFill="1" applyBorder="1" applyAlignment="1">
      <alignment horizontal="centerContinuous"/>
    </xf>
    <xf numFmtId="0" fontId="5" fillId="33" borderId="10" xfId="0" applyFont="1" applyFill="1" applyBorder="1" applyAlignment="1">
      <alignment horizontal="center" vertical="top"/>
    </xf>
    <xf numFmtId="3" fontId="4" fillId="33" borderId="10" xfId="44" applyNumberFormat="1" applyFont="1" applyFill="1" applyBorder="1" applyAlignment="1" applyProtection="1">
      <alignment vertical="top"/>
      <protection locked="0"/>
    </xf>
    <xf numFmtId="176" fontId="5" fillId="13" borderId="10" xfId="0" applyNumberFormat="1" applyFont="1" applyFill="1" applyBorder="1" applyAlignment="1" applyProtection="1">
      <alignment horizontal="left" wrapText="1"/>
      <protection/>
    </xf>
    <xf numFmtId="3" fontId="3" fillId="0" borderId="10" xfId="53" applyNumberFormat="1" applyFill="1" applyBorder="1" applyAlignment="1" applyProtection="1">
      <alignment horizontal="left"/>
      <protection/>
    </xf>
    <xf numFmtId="0" fontId="0" fillId="0" borderId="10" xfId="0" applyFont="1" applyFill="1" applyBorder="1" applyAlignment="1">
      <alignment horizontal="left" wrapText="1" indent="1"/>
    </xf>
    <xf numFmtId="178" fontId="5" fillId="33" borderId="16" xfId="42" applyNumberFormat="1" applyFont="1" applyFill="1" applyBorder="1" applyAlignment="1">
      <alignment vertical="center"/>
    </xf>
    <xf numFmtId="178" fontId="5" fillId="33" borderId="19" xfId="42" applyNumberFormat="1" applyFont="1" applyFill="1" applyBorder="1" applyAlignment="1">
      <alignment vertical="center"/>
    </xf>
    <xf numFmtId="0" fontId="0" fillId="36" borderId="14" xfId="0" applyFill="1" applyBorder="1" applyAlignment="1">
      <alignment/>
    </xf>
    <xf numFmtId="6" fontId="4" fillId="34" borderId="14" xfId="44" applyNumberFormat="1" applyFont="1" applyFill="1" applyBorder="1" applyAlignment="1" applyProtection="1">
      <alignment vertical="top" wrapText="1"/>
      <protection locked="0"/>
    </xf>
    <xf numFmtId="0" fontId="4" fillId="36" borderId="14" xfId="44" applyNumberFormat="1" applyFont="1" applyFill="1" applyBorder="1" applyAlignment="1" applyProtection="1">
      <alignment vertical="top" wrapText="1"/>
      <protection locked="0"/>
    </xf>
    <xf numFmtId="174" fontId="4" fillId="34" borderId="14" xfId="44" applyNumberFormat="1" applyFont="1" applyFill="1" applyBorder="1" applyAlignment="1" applyProtection="1">
      <alignment vertical="top" wrapText="1"/>
      <protection locked="0"/>
    </xf>
    <xf numFmtId="0" fontId="4" fillId="36" borderId="14" xfId="44" applyNumberFormat="1" applyFont="1" applyFill="1" applyBorder="1" applyAlignment="1" applyProtection="1">
      <alignment vertical="top" wrapText="1"/>
      <protection locked="0"/>
    </xf>
    <xf numFmtId="0" fontId="4" fillId="34" borderId="14" xfId="44" applyNumberFormat="1" applyFont="1" applyFill="1" applyBorder="1" applyAlignment="1" applyProtection="1">
      <alignment vertical="top" wrapText="1"/>
      <protection locked="0"/>
    </xf>
    <xf numFmtId="176" fontId="4" fillId="33" borderId="14" xfId="44" applyNumberFormat="1" applyFont="1" applyFill="1" applyBorder="1" applyAlignment="1" applyProtection="1">
      <alignment vertical="center" wrapText="1"/>
      <protection locked="0"/>
    </xf>
    <xf numFmtId="0" fontId="7" fillId="0" borderId="0" xfId="0" applyFont="1" applyFill="1" applyBorder="1" applyAlignment="1">
      <alignment horizontal="left" wrapText="1"/>
    </xf>
    <xf numFmtId="0" fontId="1" fillId="0" borderId="0" xfId="0" applyFont="1" applyFill="1" applyBorder="1" applyAlignment="1">
      <alignment horizontal="center"/>
    </xf>
    <xf numFmtId="0" fontId="9" fillId="0" borderId="0" xfId="0" applyFont="1" applyAlignment="1" applyProtection="1">
      <alignment vertical="top" wrapText="1"/>
      <protection/>
    </xf>
    <xf numFmtId="0" fontId="11" fillId="35" borderId="0" xfId="0" applyFont="1" applyFill="1" applyBorder="1" applyAlignment="1" applyProtection="1">
      <alignment vertical="top" wrapText="1"/>
      <protection/>
    </xf>
    <xf numFmtId="0" fontId="11" fillId="35" borderId="0" xfId="0" applyFont="1" applyFill="1" applyAlignment="1">
      <alignment vertical="top" wrapText="1"/>
    </xf>
    <xf numFmtId="0" fontId="11" fillId="0" borderId="0" xfId="0" applyFont="1" applyFill="1" applyBorder="1" applyAlignment="1" applyProtection="1">
      <alignment vertical="top" wrapText="1"/>
      <protection/>
    </xf>
    <xf numFmtId="0" fontId="11" fillId="0" borderId="0" xfId="0" applyFont="1" applyFill="1" applyAlignment="1">
      <alignment vertical="top" wrapText="1"/>
    </xf>
    <xf numFmtId="0" fontId="11" fillId="0" borderId="0" xfId="0" applyFont="1" applyAlignment="1" applyProtection="1">
      <alignment vertical="top" wrapText="1"/>
      <protection/>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vertical="top" wrapText="1"/>
      <protection/>
    </xf>
    <xf numFmtId="0" fontId="11" fillId="0" borderId="0" xfId="0" applyFont="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0" xfId="0" applyAlignment="1">
      <alignment vertical="top" wrapText="1"/>
    </xf>
    <xf numFmtId="0" fontId="0" fillId="0" borderId="0" xfId="0" applyFont="1" applyBorder="1" applyAlignment="1" applyProtection="1">
      <alignment vertical="top" wrapText="1"/>
      <protection/>
    </xf>
    <xf numFmtId="0" fontId="0" fillId="0" borderId="0" xfId="0" applyAlignment="1">
      <alignment wrapText="1"/>
    </xf>
    <xf numFmtId="0" fontId="4" fillId="0" borderId="0" xfId="0" applyFont="1" applyBorder="1" applyAlignment="1" applyProtection="1">
      <alignment wrapText="1"/>
      <protection/>
    </xf>
    <xf numFmtId="0" fontId="4" fillId="0" borderId="0" xfId="0" applyFont="1" applyAlignment="1">
      <alignment wrapText="1"/>
    </xf>
    <xf numFmtId="44" fontId="4" fillId="34" borderId="10" xfId="44"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Pricinginfrastructure v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xdr:row>
      <xdr:rowOff>0</xdr:rowOff>
    </xdr:from>
    <xdr:to>
      <xdr:col>6</xdr:col>
      <xdr:colOff>504825</xdr:colOff>
      <xdr:row>2</xdr:row>
      <xdr:rowOff>247650</xdr:rowOff>
    </xdr:to>
    <xdr:sp>
      <xdr:nvSpPr>
        <xdr:cNvPr id="1" name="Text Box 1"/>
        <xdr:cNvSpPr txBox="1">
          <a:spLocks noChangeArrowheads="1"/>
        </xdr:cNvSpPr>
      </xdr:nvSpPr>
      <xdr:spPr>
        <a:xfrm>
          <a:off x="6115050" y="1219200"/>
          <a:ext cx="2076450" cy="247650"/>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Insert Bidder Name here.</a:t>
          </a:r>
        </a:p>
      </xdr:txBody>
    </xdr:sp>
    <xdr:clientData/>
  </xdr:twoCellAnchor>
  <xdr:twoCellAnchor>
    <xdr:from>
      <xdr:col>2</xdr:col>
      <xdr:colOff>28575</xdr:colOff>
      <xdr:row>2</xdr:row>
      <xdr:rowOff>123825</xdr:rowOff>
    </xdr:from>
    <xdr:to>
      <xdr:col>2</xdr:col>
      <xdr:colOff>295275</xdr:colOff>
      <xdr:row>2</xdr:row>
      <xdr:rowOff>123825</xdr:rowOff>
    </xdr:to>
    <xdr:sp>
      <xdr:nvSpPr>
        <xdr:cNvPr id="2" name="Line 3"/>
        <xdr:cNvSpPr>
          <a:spLocks/>
        </xdr:cNvSpPr>
      </xdr:nvSpPr>
      <xdr:spPr>
        <a:xfrm flipH="1">
          <a:off x="5886450" y="1343025"/>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266700</xdr:colOff>
      <xdr:row>5</xdr:row>
      <xdr:rowOff>9525</xdr:rowOff>
    </xdr:from>
    <xdr:ext cx="2066925" cy="4524375"/>
    <xdr:sp>
      <xdr:nvSpPr>
        <xdr:cNvPr id="3" name="Text Box 5"/>
        <xdr:cNvSpPr txBox="1">
          <a:spLocks noChangeArrowheads="1"/>
        </xdr:cNvSpPr>
      </xdr:nvSpPr>
      <xdr:spPr>
        <a:xfrm>
          <a:off x="6124575" y="1962150"/>
          <a:ext cx="2066925" cy="4524375"/>
        </a:xfrm>
        <a:prstGeom prst="rect">
          <a:avLst/>
        </a:prstGeom>
        <a:solidFill>
          <a:srgbClr val="FFFFCC"/>
        </a:solidFill>
        <a:ln w="15875" cmpd="sng">
          <a:solidFill>
            <a:srgbClr val="000000"/>
          </a:solidFill>
          <a:headEnd type="none"/>
          <a:tailEnd type="none"/>
        </a:ln>
      </xdr:spPr>
      <xdr:txBody>
        <a:bodyPr vertOverflow="clip" wrap="square" lIns="182880" tIns="137160" rIns="182880" bIns="137160"/>
        <a:p>
          <a:pPr algn="l">
            <a:defRPr/>
          </a:pPr>
          <a:r>
            <a:rPr lang="en-US" cap="none" sz="1000" b="1" i="0" u="none" baseline="0">
              <a:solidFill>
                <a:srgbClr val="000000"/>
              </a:solidFill>
              <a:latin typeface="Arial"/>
              <a:ea typeface="Arial"/>
              <a:cs typeface="Arial"/>
            </a:rPr>
            <a:t>PLEASE NOTE: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Bidder Name in the space provided in light-green highlight will populate across all other worksheets.
</a:t>
          </a:r>
          <a:r>
            <a:rPr lang="en-US" cap="none" sz="1000" b="0" i="0" u="none" baseline="0">
              <a:solidFill>
                <a:srgbClr val="000000"/>
              </a:solidFill>
              <a:latin typeface="Arial"/>
              <a:ea typeface="Arial"/>
              <a:cs typeface="Arial"/>
            </a:rPr>
            <a:t>2.  Cells requiring Bidder data entry are marked in light-green highlight to clearly indicate which cells are available for data entry as indicated above left.
</a:t>
          </a:r>
          <a:r>
            <a:rPr lang="en-US" cap="none" sz="1000" b="0" i="0" u="none" baseline="0">
              <a:solidFill>
                <a:srgbClr val="000000"/>
              </a:solidFill>
              <a:latin typeface="Arial"/>
              <a:ea typeface="Arial"/>
              <a:cs typeface="Arial"/>
            </a:rPr>
            <a:t>3.  Cells that contain titles and formulas are marked in gray high-light.
</a:t>
          </a:r>
          <a:r>
            <a:rPr lang="en-US" cap="none" sz="1000" b="0" i="0" u="none" baseline="0">
              <a:solidFill>
                <a:srgbClr val="000000"/>
              </a:solidFill>
              <a:latin typeface="Arial"/>
              <a:ea typeface="Arial"/>
              <a:cs typeface="Arial"/>
            </a:rPr>
            <a:t>4. Cells that are not applicable are marked in black highlight.
</a:t>
          </a:r>
          <a:r>
            <a:rPr lang="en-US" cap="none" sz="1000" b="0" i="0" u="none" baseline="0">
              <a:solidFill>
                <a:srgbClr val="000000"/>
              </a:solidFill>
              <a:latin typeface="Arial"/>
              <a:ea typeface="Arial"/>
              <a:cs typeface="Arial"/>
            </a:rPr>
            <a:t>5.  It is the Bidder's responsibility to ensure the integrity of the Cost Workbook formulas and links.
</a:t>
          </a:r>
          <a:r>
            <a:rPr lang="en-US" cap="none" sz="1000" b="0" i="0" u="none" baseline="0">
              <a:solidFill>
                <a:srgbClr val="000000"/>
              </a:solidFill>
              <a:latin typeface="Arial"/>
              <a:ea typeface="Arial"/>
              <a:cs typeface="Arial"/>
            </a:rPr>
            <a:t>6. It is the bidder's responsibility to provide details pertaining to the assumptions, expectations, and/or performance parameters used as the basis for bidder's pricing.  
</a:t>
          </a:r>
        </a:p>
      </xdr:txBody>
    </xdr:sp>
    <xdr:clientData/>
  </xdr:oneCellAnchor>
  <xdr:twoCellAnchor>
    <xdr:from>
      <xdr:col>2</xdr:col>
      <xdr:colOff>257175</xdr:colOff>
      <xdr:row>3</xdr:row>
      <xdr:rowOff>9525</xdr:rowOff>
    </xdr:from>
    <xdr:to>
      <xdr:col>6</xdr:col>
      <xdr:colOff>514350</xdr:colOff>
      <xdr:row>3</xdr:row>
      <xdr:rowOff>266700</xdr:rowOff>
    </xdr:to>
    <xdr:sp>
      <xdr:nvSpPr>
        <xdr:cNvPr id="4" name="Text Box 16"/>
        <xdr:cNvSpPr txBox="1">
          <a:spLocks noChangeArrowheads="1"/>
        </xdr:cNvSpPr>
      </xdr:nvSpPr>
      <xdr:spPr>
        <a:xfrm>
          <a:off x="6115050" y="1514475"/>
          <a:ext cx="2085975" cy="257175"/>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Select Pricing Scenario here.</a:t>
          </a:r>
        </a:p>
      </xdr:txBody>
    </xdr:sp>
    <xdr:clientData/>
  </xdr:twoCellAnchor>
  <xdr:twoCellAnchor>
    <xdr:from>
      <xdr:col>2</xdr:col>
      <xdr:colOff>0</xdr:colOff>
      <xdr:row>3</xdr:row>
      <xdr:rowOff>142875</xdr:rowOff>
    </xdr:from>
    <xdr:to>
      <xdr:col>2</xdr:col>
      <xdr:colOff>266700</xdr:colOff>
      <xdr:row>3</xdr:row>
      <xdr:rowOff>142875</xdr:rowOff>
    </xdr:to>
    <xdr:sp>
      <xdr:nvSpPr>
        <xdr:cNvPr id="5" name="Line 17"/>
        <xdr:cNvSpPr>
          <a:spLocks/>
        </xdr:cNvSpPr>
      </xdr:nvSpPr>
      <xdr:spPr>
        <a:xfrm flipH="1">
          <a:off x="5857875" y="1647825"/>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27</xdr:row>
      <xdr:rowOff>0</xdr:rowOff>
    </xdr:from>
    <xdr:ext cx="95250" cy="200025"/>
    <xdr:sp fLocksText="0">
      <xdr:nvSpPr>
        <xdr:cNvPr id="1" name="Text Box 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 name="Text Box 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 name="Text Box 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 name="Text Box 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 name="Text Box 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 name="Text Box 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 name="Text Box 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 name="Text Box 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 name="Text Box 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 name="Text Box 1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 name="Text Box 1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 name="Text Box 1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 name="Text Box 1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 name="Text Box 1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 name="Text Box 1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 name="Text Box 1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7" name="Text Box 1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8" name="Text Box 1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9" name="Text Box 1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0" name="Text Box 2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1" name="Text Box 2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2" name="Text Box 2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3" name="Text Box 2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4" name="Text Box 2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5" name="Text Box 2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6" name="Text Box 2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7" name="Text Box 2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8" name="Text Box 2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9" name="Text Box 2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0" name="Text Box 3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1" name="Text Box 3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2" name="Text Box 3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3" name="Text Box 3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4" name="Text Box 3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5" name="Text Box 3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6" name="Text Box 3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7" name="Text Box 3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8" name="Text Box 3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9" name="Text Box 3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0" name="Text Box 4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1" name="Text Box 4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2" name="Text Box 4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3" name="Text Box 4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4" name="Text Box 4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5" name="Text Box 4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6" name="Text Box 4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7" name="Text Box 4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8" name="Text Box 4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9" name="Text Box 4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0" name="Text Box 5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1" name="Text Box 5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2" name="Text Box 5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3" name="Text Box 5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4" name="Text Box 5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5" name="Text Box 5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6" name="Text Box 5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7" name="Text Box 5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8" name="Text Box 5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9" name="Text Box 5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0" name="Text Box 6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1" name="Text Box 6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2" name="Text Box 6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3" name="Text Box 6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4" name="Text Box 6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5" name="Text Box 6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6" name="Text Box 6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7" name="Text Box 6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8" name="Text Box 6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9" name="Text Box 6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0" name="Text Box 7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1" name="Text Box 7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2" name="Text Box 7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3" name="Text Box 7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4" name="Text Box 7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5" name="Text Box 7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6" name="Text Box 7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7" name="Text Box 7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8" name="Text Box 7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9" name="Text Box 7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0" name="Text Box 8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1" name="Text Box 8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2" name="Text Box 8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3" name="Text Box 8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4" name="Text Box 8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5" name="Text Box 8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6" name="Text Box 8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7" name="Text Box 8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8" name="Text Box 8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9" name="Text Box 8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0" name="Text Box 9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1" name="Text Box 9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2" name="Text Box 9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3" name="Text Box 9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4" name="Text Box 9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5" name="Text Box 9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6" name="Text Box 9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7" name="Text Box 9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8" name="Text Box 9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9" name="Text Box 9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0" name="Text Box 10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1" name="Text Box 10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2" name="Text Box 10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3" name="Text Box 10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4" name="Text Box 10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5" name="Text Box 10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6" name="Text Box 10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7" name="Text Box 10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8" name="Text Box 10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9" name="Text Box 10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0" name="Text Box 11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1" name="Text Box 11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2" name="Text Box 11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3" name="Text Box 11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4" name="Text Box 11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5" name="Text Box 11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6" name="Text Box 11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7" name="Text Box 11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8" name="Text Box 11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9" name="Text Box 11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0" name="Text Box 12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1" name="Text Box 12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2" name="Text Box 12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3" name="Text Box 12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4" name="Text Box 12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5" name="Text Box 12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6" name="Text Box 12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7" name="Text Box 12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8" name="Text Box 12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9" name="Text Box 12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0" name="Text Box 13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1" name="Text Box 13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2" name="Text Box 13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3" name="Text Box 13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4" name="Text Box 13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5" name="Text Box 13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6" name="Text Box 13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7" name="Text Box 13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8" name="Text Box 13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9" name="Text Box 13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0" name="Text Box 14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1" name="Text Box 14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2" name="Text Box 14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3" name="Text Box 14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4" name="Text Box 14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5" name="Text Box 14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6" name="Text Box 14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7" name="Text Box 14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8" name="Text Box 14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9" name="Text Box 14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0" name="Text Box 15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1" name="Text Box 15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2" name="Text Box 15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3" name="Text Box 15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4" name="Text Box 15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5" name="Text Box 15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6" name="Text Box 15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7" name="Text Box 15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8" name="Text Box 15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9" name="Text Box 15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0" name="Text Box 16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1" name="Text Box 161"/>
        <xdr:cNvSpPr txBox="1">
          <a:spLocks noChangeArrowheads="1"/>
        </xdr:cNvSpPr>
      </xdr:nvSpPr>
      <xdr:spPr>
        <a:xfrm>
          <a:off x="3971925" y="114300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2" name="Text Box 162"/>
        <xdr:cNvSpPr txBox="1">
          <a:spLocks noChangeArrowheads="1"/>
        </xdr:cNvSpPr>
      </xdr:nvSpPr>
      <xdr:spPr>
        <a:xfrm>
          <a:off x="3971925" y="114300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3" name="Text Box 16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4" name="Text Box 16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5" name="Text Box 16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6" name="Text Box 16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7" name="Text Box 16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8" name="Text Box 16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9" name="Text Box 17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0" name="Text Box 161"/>
        <xdr:cNvSpPr txBox="1">
          <a:spLocks noChangeArrowheads="1"/>
        </xdr:cNvSpPr>
      </xdr:nvSpPr>
      <xdr:spPr>
        <a:xfrm>
          <a:off x="3971925" y="52768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1" name="Text Box 162"/>
        <xdr:cNvSpPr txBox="1">
          <a:spLocks noChangeArrowheads="1"/>
        </xdr:cNvSpPr>
      </xdr:nvSpPr>
      <xdr:spPr>
        <a:xfrm>
          <a:off x="3971925" y="52768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2" name="Text Box 161"/>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3" name="Text Box 162"/>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4" name="Text Box 161"/>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5" name="Text Box 162"/>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04775"/>
    <xdr:sp fLocksText="0">
      <xdr:nvSpPr>
        <xdr:cNvPr id="176" name="Text Box 161"/>
        <xdr:cNvSpPr txBox="1">
          <a:spLocks noChangeArrowheads="1"/>
        </xdr:cNvSpPr>
      </xdr:nvSpPr>
      <xdr:spPr>
        <a:xfrm>
          <a:off x="3971925" y="527685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04775"/>
    <xdr:sp fLocksText="0">
      <xdr:nvSpPr>
        <xdr:cNvPr id="177" name="Text Box 162"/>
        <xdr:cNvSpPr txBox="1">
          <a:spLocks noChangeArrowheads="1"/>
        </xdr:cNvSpPr>
      </xdr:nvSpPr>
      <xdr:spPr>
        <a:xfrm>
          <a:off x="3971925" y="527685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78" name="Text Box 163"/>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79" name="Text Box 164"/>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0" name="Text Box 165"/>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1" name="Text Box 163"/>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2" name="Text Box 164"/>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3" name="Text Box 165"/>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95250" cy="190500"/>
    <xdr:sp fLocksText="0">
      <xdr:nvSpPr>
        <xdr:cNvPr id="1" name="Text Box 8"/>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2" name="Text Box 9"/>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3" name="Text Box 10"/>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4" name="Text Box 11"/>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60</xdr:row>
      <xdr:rowOff>0</xdr:rowOff>
    </xdr:from>
    <xdr:ext cx="76200" cy="200025"/>
    <xdr:sp fLocksText="0">
      <xdr:nvSpPr>
        <xdr:cNvPr id="1" name="Text Box 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2" name="Text Box 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3" name="Text Box 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4" name="Text Box 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5" name="Text Box 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6" name="Text Box 1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7" name="Text Box 11"/>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 name="Text Box 12"/>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9" name="Text Box 13"/>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0" name="Text Box 14"/>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1" name="Text Box 1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2" name="Text Box 1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3" name="Text Box 1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4" name="Text Box 1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5" name="Text Box 19"/>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6" name="Text Box 20"/>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7" name="Text Box 21"/>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8" name="Text Box 22"/>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9" name="Text Box 23"/>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20" name="Text Box 24"/>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1" name="Text Box 2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2" name="Text Box 2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3" name="Text Box 2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4" name="Text Box 2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5" name="Text Box 2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6" name="Text Box 3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7" name="Text Box 3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8" name="Text Box 3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9" name="Text Box 3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0" name="Text Box 3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1" name="Text Box 3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2" name="Text Box 3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3" name="Text Box 3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4" name="Text Box 3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5" name="Text Box 3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6" name="Text Box 4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7" name="Text Box 4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8" name="Text Box 4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9" name="Text Box 4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0" name="Text Box 4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1" name="Text Box 4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2" name="Text Box 4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3" name="Text Box 4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4" name="Text Box 4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5" name="Text Box 4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6" name="Text Box 5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7" name="Text Box 5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8" name="Text Box 5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9" name="Text Box 5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0" name="Text Box 5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1" name="Text Box 5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2" name="Text Box 5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3" name="Text Box 5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4" name="Text Box 5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5" name="Text Box 5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6" name="Text Box 6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7" name="Text Box 6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8" name="Text Box 6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9" name="Text Box 6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0" name="Text Box 6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1" name="Text Box 6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2" name="Text Box 6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3" name="Text Box 6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4" name="Text Box 6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5" name="Text Box 6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6" name="Text Box 7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7" name="Text Box 7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8" name="Text Box 7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9" name="Text Box 7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0" name="Text Box 7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1" name="Text Box 7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2" name="Text Box 7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3" name="Text Box 7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4" name="Text Box 7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5" name="Text Box 7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6" name="Text Box 8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7" name="Text Box 8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8" name="Text Box 8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9" name="Text Box 8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80" name="Text Box 8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1" name="Text Box 8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2" name="Text Box 8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3" name="Text Box 8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4" name="Text Box 8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5" name="Text Box 8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6" name="Text Box 9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7" name="Text Box 91"/>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8" name="Text Box 92"/>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9" name="Text Box 93"/>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0" name="Text Box 94"/>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1" name="Text Box 95"/>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2" name="Text Box 96"/>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3" name="Text Box 9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4" name="Text Box 9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5" name="Text Box 9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6" name="Text Box 10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7" name="Text Box 10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8" name="Text Box 10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9" name="Text Box 10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0" name="Text Box 10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1" name="Text Box 10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2" name="Text Box 10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3" name="Text Box 10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4" name="Text Box 10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5" name="Text Box 10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6" name="Text Box 11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7" name="Text Box 11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8" name="Text Box 11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9" name="Text Box 11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0" name="Text Box 11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1" name="Text Box 11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2" name="Text Box 11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3" name="Text Box 11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4" name="Text Box 11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5" name="Text Box 11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6" name="Text Box 12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7" name="Text Box 12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8" name="Text Box 12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9" name="Text Box 12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0" name="Text Box 12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1" name="Text Box 12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2" name="Text Box 12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3" name="Text Box 12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4" name="Text Box 12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5" name="Text Box 12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6" name="Text Box 13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7" name="Text Box 13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8" name="Text Box 13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9" name="Text Box 13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0" name="Text Box 13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1" name="Text Box 13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2" name="Text Box 13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3" name="Text Box 13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4" name="Text Box 13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5" name="Text Box 13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6" name="Text Box 14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7" name="Text Box 14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8" name="Text Box 14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9" name="Text Box 14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0" name="Text Box 14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1" name="Text Box 14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2" name="Text Box 14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3" name="Text Box 14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4" name="Text Box 14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5" name="Text Box 14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6" name="Text Box 15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7" name="Text Box 15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8" name="Text Box 15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9" name="Text Box 15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0" name="Text Box 15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1" name="Text Box 15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2" name="Text Box 15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3" name="Text Box 15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4" name="Text Box 15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5" name="Text Box 15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6" name="Text Box 16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7" name="Text Box 161"/>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8" name="Text Box 162"/>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9" name="Text Box 16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0" name="Text Box 16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1" name="Text Box 16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2" name="Text Box 16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3" name="Text Box 16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4" name="Text Box 16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5" name="Text Box 16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6" name="Text Box 17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7" name="Text Box 17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8" name="Text Box 17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9" name="Text Box 17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0" name="Text Box 17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1" name="Text Box 17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2" name="Text Box 17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3" name="Text Box 17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4" name="Text Box 17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5" name="Text Box 17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6" name="Text Box 18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7" name="Text Box 18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8" name="Text Box 18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9" name="Text Box 18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0" name="Text Box 18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1" name="Text Box 18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2" name="Text Box 18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3" name="Text Box 18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4" name="Text Box 18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5" name="Text Box 18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6" name="Text Box 19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7" name="Text Box 19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8" name="Text Box 19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9" name="Text Box 19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0" name="Text Box 19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1" name="Text Box 19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2" name="Text Box 19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3" name="Text Box 19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4" name="Text Box 19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0"/>
  <sheetViews>
    <sheetView showGridLines="0" zoomScalePageLayoutView="0" workbookViewId="0" topLeftCell="A1">
      <selection activeCell="A5" sqref="A5:B5"/>
    </sheetView>
  </sheetViews>
  <sheetFormatPr defaultColWidth="9.140625" defaultRowHeight="12.75"/>
  <cols>
    <col min="1" max="1" width="42.421875" style="0" customWidth="1"/>
    <col min="2" max="2" width="45.421875" style="0" customWidth="1"/>
    <col min="4" max="4" width="9.421875" style="0" hidden="1" customWidth="1"/>
  </cols>
  <sheetData>
    <row r="1" spans="1:4" ht="78.75">
      <c r="A1" s="120" t="s">
        <v>122</v>
      </c>
      <c r="B1" s="3"/>
      <c r="D1" s="23"/>
    </row>
    <row r="2" spans="1:4" ht="17.25" customHeight="1">
      <c r="A2" s="22" t="s">
        <v>7</v>
      </c>
      <c r="B2" s="22"/>
      <c r="D2" s="23" t="s">
        <v>23</v>
      </c>
    </row>
    <row r="3" spans="1:4" ht="22.5" customHeight="1">
      <c r="A3" s="29" t="s">
        <v>12</v>
      </c>
      <c r="B3" s="14" t="s">
        <v>24</v>
      </c>
      <c r="D3" s="23" t="s">
        <v>29</v>
      </c>
    </row>
    <row r="4" spans="1:4" ht="22.5" customHeight="1">
      <c r="A4" s="29" t="s">
        <v>22</v>
      </c>
      <c r="B4" s="14" t="s">
        <v>127</v>
      </c>
      <c r="D4" s="23" t="s">
        <v>30</v>
      </c>
    </row>
    <row r="5" spans="1:13" ht="12.75">
      <c r="A5" s="121"/>
      <c r="B5" s="121"/>
      <c r="M5" s="8"/>
    </row>
    <row r="6" spans="1:13" ht="27.75" customHeight="1">
      <c r="A6" s="12" t="s">
        <v>2</v>
      </c>
      <c r="B6" s="11" t="s">
        <v>1</v>
      </c>
      <c r="D6" s="23"/>
      <c r="M6" s="8"/>
    </row>
    <row r="7" spans="1:2" ht="30" customHeight="1">
      <c r="A7" s="44" t="s">
        <v>123</v>
      </c>
      <c r="B7" s="77" t="s">
        <v>120</v>
      </c>
    </row>
    <row r="8" spans="1:2" ht="37.5" customHeight="1">
      <c r="A8" s="109" t="s">
        <v>124</v>
      </c>
      <c r="B8" s="110" t="s">
        <v>106</v>
      </c>
    </row>
    <row r="9" spans="1:3" ht="30" customHeight="1">
      <c r="A9" s="44" t="s">
        <v>125</v>
      </c>
      <c r="B9" s="77" t="s">
        <v>89</v>
      </c>
      <c r="C9" s="1"/>
    </row>
    <row r="10" spans="1:3" ht="30" customHeight="1">
      <c r="A10" s="44" t="s">
        <v>126</v>
      </c>
      <c r="B10" s="13" t="s">
        <v>13</v>
      </c>
      <c r="C10" s="1"/>
    </row>
    <row r="11" spans="1:3" ht="30" customHeight="1">
      <c r="A11" s="5"/>
      <c r="B11" s="4"/>
      <c r="C11" s="1"/>
    </row>
    <row r="12" spans="1:3" ht="30" customHeight="1">
      <c r="A12" s="5"/>
      <c r="B12" s="4"/>
      <c r="C12" s="1"/>
    </row>
    <row r="13" ht="20.25" customHeight="1">
      <c r="C13" s="1"/>
    </row>
    <row r="14" ht="20.25" customHeight="1">
      <c r="C14" s="1"/>
    </row>
    <row r="18" ht="12.75">
      <c r="A18" s="8"/>
    </row>
    <row r="19" ht="12.75">
      <c r="A19" s="8"/>
    </row>
    <row r="20" ht="12.75">
      <c r="A20" s="8"/>
    </row>
  </sheetData>
  <sheetProtection/>
  <mergeCells count="1">
    <mergeCell ref="A5:B5"/>
  </mergeCells>
  <hyperlinks>
    <hyperlink ref="A8" location="'C-2. Pricing Model'!A1" display="C-2. Project Costs Pricing Model"/>
    <hyperlink ref="A7" location="'C-1. Project Costs'!A1" display="C-1. Project Costs"/>
    <hyperlink ref="A9" location="'C-3. Labor Rates'!A1" display="C-3. Labor Rates"/>
    <hyperlink ref="A10" location="'C-4. Payment Schedule'!A1" display="C-4. Payment Schedule"/>
  </hyperlink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drawing r:id="rId1"/>
</worksheet>
</file>

<file path=xl/worksheets/sheet2.xml><?xml version="1.0" encoding="utf-8"?>
<worksheet xmlns="http://schemas.openxmlformats.org/spreadsheetml/2006/main" xmlns:r="http://schemas.openxmlformats.org/officeDocument/2006/relationships">
  <dimension ref="A1:J25"/>
  <sheetViews>
    <sheetView showGridLines="0" workbookViewId="0" topLeftCell="A1">
      <selection activeCell="B11" sqref="B11"/>
    </sheetView>
  </sheetViews>
  <sheetFormatPr defaultColWidth="9.421875" defaultRowHeight="12.75"/>
  <cols>
    <col min="1" max="1" width="58.57421875" style="6" customWidth="1"/>
    <col min="2" max="2" width="35.421875" style="6" customWidth="1"/>
    <col min="3" max="16384" width="9.421875" style="6" customWidth="1"/>
  </cols>
  <sheetData>
    <row r="1" ht="15">
      <c r="A1" s="24" t="str">
        <f>TOC!A1</f>
        <v>RFP Title:   Upgrade/Implementation of Oracle/PeopleSoft HCM v9.2
RFP Number:   HR-HREMS-2017-03-MLPeopleSoft Upgrade RFP Cost Workbook</v>
      </c>
    </row>
    <row r="2" ht="15">
      <c r="A2" s="24" t="s">
        <v>121</v>
      </c>
    </row>
    <row r="3" ht="17.25" customHeight="1">
      <c r="A3" s="25" t="str">
        <f>TOC!$B$3</f>
        <v>&lt;Bidder Name&gt;</v>
      </c>
    </row>
    <row r="4" ht="17.25" customHeight="1">
      <c r="A4" s="25" t="str">
        <f>TOC!$B$4</f>
        <v>Implementation of Absence Management</v>
      </c>
    </row>
    <row r="5" spans="1:2" s="9" customFormat="1" ht="31.5" customHeight="1">
      <c r="A5" s="78"/>
      <c r="B5" s="26"/>
    </row>
    <row r="6" spans="1:2" s="3" customFormat="1" ht="19.5" customHeight="1">
      <c r="A6" s="30" t="s">
        <v>92</v>
      </c>
      <c r="B6" s="18"/>
    </row>
    <row r="7" spans="1:8" ht="19.5" customHeight="1">
      <c r="A7" s="27" t="s">
        <v>1</v>
      </c>
      <c r="B7" s="27" t="s">
        <v>87</v>
      </c>
      <c r="H7" s="76"/>
    </row>
    <row r="8" spans="1:2" s="75" customFormat="1" ht="19.5" customHeight="1">
      <c r="A8" s="79" t="s">
        <v>93</v>
      </c>
      <c r="B8" s="108">
        <f>'2. Pricing Model'!E9</f>
        <v>0</v>
      </c>
    </row>
    <row r="9" spans="1:2" s="75" customFormat="1" ht="19.5" customHeight="1">
      <c r="A9" s="74" t="s">
        <v>48</v>
      </c>
      <c r="B9" s="108">
        <f>'2. Pricing Model'!E11+'2. Pricing Model'!E12+'2. Pricing Model'!E13+'2. Pricing Model'!E14</f>
        <v>0</v>
      </c>
    </row>
    <row r="10" spans="1:2" s="75" customFormat="1" ht="19.5" customHeight="1">
      <c r="A10" s="74" t="s">
        <v>50</v>
      </c>
      <c r="B10" s="108">
        <f>'2. Pricing Model'!E16</f>
        <v>0</v>
      </c>
    </row>
    <row r="11" spans="1:2" s="75" customFormat="1" ht="19.5" customHeight="1">
      <c r="A11" s="74" t="s">
        <v>51</v>
      </c>
      <c r="B11" s="108">
        <f>'2. Pricing Model'!E18+'2. Pricing Model'!E19</f>
        <v>0</v>
      </c>
    </row>
    <row r="12" spans="1:2" s="75" customFormat="1" ht="19.5" customHeight="1">
      <c r="A12" s="74" t="s">
        <v>52</v>
      </c>
      <c r="B12" s="108">
        <f>'2. Pricing Model'!E21</f>
        <v>0</v>
      </c>
    </row>
    <row r="13" spans="1:2" s="75" customFormat="1" ht="19.5" customHeight="1">
      <c r="A13" s="74" t="s">
        <v>104</v>
      </c>
      <c r="B13" s="108">
        <f>'2. Pricing Model'!E22</f>
        <v>0</v>
      </c>
    </row>
    <row r="14" spans="1:2" s="75" customFormat="1" ht="19.5" customHeight="1">
      <c r="A14" s="74"/>
      <c r="B14" s="108">
        <f>'2. Pricing Model'!E23</f>
        <v>0</v>
      </c>
    </row>
    <row r="15" spans="1:2" ht="19.5" customHeight="1">
      <c r="A15" s="28" t="s">
        <v>8</v>
      </c>
      <c r="B15" s="107">
        <f>B8+B9+B10+B11+B12+B13+B14</f>
        <v>0</v>
      </c>
    </row>
    <row r="16" ht="18.75" customHeight="1"/>
    <row r="17" spans="1:5" s="7" customFormat="1" ht="24.75" customHeight="1">
      <c r="A17" s="122" t="s">
        <v>58</v>
      </c>
      <c r="B17" s="122"/>
      <c r="C17" s="122"/>
      <c r="D17" s="122"/>
      <c r="E17" s="122"/>
    </row>
    <row r="18" spans="1:5" s="7" customFormat="1" ht="16.5" customHeight="1">
      <c r="A18" s="127" t="s">
        <v>42</v>
      </c>
      <c r="B18" s="127"/>
      <c r="C18" s="127"/>
      <c r="D18" s="127"/>
      <c r="E18" s="127"/>
    </row>
    <row r="19" spans="1:5" s="7" customFormat="1" ht="21.75" customHeight="1">
      <c r="A19" s="125" t="s">
        <v>107</v>
      </c>
      <c r="B19" s="126"/>
      <c r="C19" s="126"/>
      <c r="D19" s="126"/>
      <c r="E19" s="126"/>
    </row>
    <row r="20" spans="1:5" s="7" customFormat="1" ht="17.25" customHeight="1">
      <c r="A20" s="99" t="s">
        <v>86</v>
      </c>
      <c r="B20" s="94"/>
      <c r="C20" s="94"/>
      <c r="D20" s="94"/>
      <c r="E20" s="94"/>
    </row>
    <row r="21" spans="1:10" ht="12.75" customHeight="1">
      <c r="A21" s="123" t="s">
        <v>41</v>
      </c>
      <c r="B21" s="124"/>
      <c r="C21" s="124"/>
      <c r="D21" s="124"/>
      <c r="E21" s="124"/>
      <c r="F21" s="21"/>
      <c r="G21" s="21"/>
      <c r="H21" s="21"/>
      <c r="I21" s="21"/>
      <c r="J21" s="21"/>
    </row>
    <row r="22" spans="1:5" s="7" customFormat="1" ht="12.75">
      <c r="A22" s="99"/>
      <c r="B22" s="99"/>
      <c r="C22" s="99"/>
      <c r="D22" s="99"/>
      <c r="E22" s="99"/>
    </row>
    <row r="23" spans="1:5" s="86" customFormat="1" ht="14.25">
      <c r="A23" s="99"/>
      <c r="B23" s="99"/>
      <c r="C23" s="99"/>
      <c r="D23" s="99"/>
      <c r="E23" s="99"/>
    </row>
    <row r="24" spans="1:5" s="7" customFormat="1" ht="12.75">
      <c r="A24" s="99"/>
      <c r="B24" s="99"/>
      <c r="C24" s="99"/>
      <c r="D24" s="99"/>
      <c r="E24" s="99"/>
    </row>
    <row r="25" s="7" customFormat="1" ht="12.75">
      <c r="A25" s="99"/>
    </row>
  </sheetData>
  <sheetProtection/>
  <mergeCells count="4">
    <mergeCell ref="A17:E17"/>
    <mergeCell ref="A21:E21"/>
    <mergeCell ref="A19:E19"/>
    <mergeCell ref="A18:E18"/>
  </mergeCells>
  <printOptions/>
  <pageMargins left="0.5" right="0.5" top="1" bottom="1" header="0.5" footer="0.5"/>
  <pageSetup horizontalDpi="600" verticalDpi="600" orientation="landscape" r:id="rId1"/>
  <headerFooter alignWithMargins="0">
    <oddHeader>&amp;C&amp;"Arial,Bold"&amp;9
</oddHeader>
    <oddFooter>&amp;L&amp;A&amp;C&amp;P of &amp;N&amp;RRFP 010708-NCRO</oddFooter>
  </headerFooter>
  <rowBreaks count="1" manualBreakCount="1">
    <brk id="16" max="4" man="1"/>
  </rowBreaks>
</worksheet>
</file>

<file path=xl/worksheets/sheet3.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4" sqref="A4"/>
    </sheetView>
  </sheetViews>
  <sheetFormatPr defaultColWidth="8.57421875" defaultRowHeight="12.75"/>
  <cols>
    <col min="1" max="1" width="38.140625" style="0" customWidth="1"/>
    <col min="2" max="2" width="7.421875" style="0" customWidth="1"/>
    <col min="3" max="4" width="7.00390625" style="0" customWidth="1"/>
    <col min="5" max="5" width="10.57421875" style="0" bestFit="1" customWidth="1"/>
    <col min="6" max="6" width="40.8515625" style="0" customWidth="1"/>
    <col min="7" max="7" width="6.8515625" style="0" customWidth="1"/>
    <col min="8" max="8" width="7.140625" style="0" customWidth="1"/>
    <col min="9" max="9" width="6.421875" style="0" customWidth="1"/>
    <col min="10" max="10" width="7.00390625" style="0" customWidth="1"/>
    <col min="11" max="11" width="6.8515625" style="0" customWidth="1"/>
    <col min="12" max="12" width="7.140625" style="0" customWidth="1"/>
    <col min="13" max="13" width="6.8515625" style="0" customWidth="1"/>
    <col min="14" max="14" width="9.57421875" style="0" customWidth="1"/>
    <col min="15" max="15" width="17.57421875" style="0" bestFit="1" customWidth="1"/>
  </cols>
  <sheetData>
    <row r="1" spans="1:14" ht="15">
      <c r="A1" s="24" t="str">
        <f>TOC!A1</f>
        <v>RFP Title:   Upgrade/Implementation of Oracle/PeopleSoft HCM v9.2
RFP Number:   HR-HREMS-2017-03-MLPeopleSoft Upgrade RFP Cost Workbook</v>
      </c>
      <c r="B1" s="24"/>
      <c r="C1" s="24"/>
      <c r="D1" s="24"/>
      <c r="E1" s="24"/>
      <c r="F1" s="24"/>
      <c r="G1" s="24"/>
      <c r="H1" s="24"/>
      <c r="I1" s="24"/>
      <c r="J1" s="24"/>
      <c r="K1" s="24"/>
      <c r="L1" s="24"/>
      <c r="M1" s="24"/>
      <c r="N1" s="24"/>
    </row>
    <row r="2" spans="1:14" ht="15">
      <c r="A2" s="24" t="s">
        <v>44</v>
      </c>
      <c r="B2" s="24"/>
      <c r="C2" s="24"/>
      <c r="D2" s="24"/>
      <c r="E2" s="24"/>
      <c r="F2" s="24"/>
      <c r="G2" s="24"/>
      <c r="H2" s="24"/>
      <c r="I2" s="24"/>
      <c r="J2" s="24"/>
      <c r="K2" s="24"/>
      <c r="L2" s="24"/>
      <c r="M2" s="24"/>
      <c r="N2" s="24"/>
    </row>
    <row r="3" spans="1:14" s="73" customFormat="1" ht="17.25" customHeight="1">
      <c r="A3" s="72" t="str">
        <f>TOC!$B$3</f>
        <v>&lt;Bidder Name&gt;</v>
      </c>
      <c r="B3" s="72"/>
      <c r="C3" s="72"/>
      <c r="D3" s="72"/>
      <c r="E3" s="72"/>
      <c r="F3" s="72"/>
      <c r="G3" s="72"/>
      <c r="H3" s="72"/>
      <c r="I3" s="72"/>
      <c r="J3" s="72"/>
      <c r="K3" s="72"/>
      <c r="L3" s="72"/>
      <c r="M3" s="72"/>
      <c r="N3" s="72"/>
    </row>
    <row r="4" spans="1:14" ht="17.25" customHeight="1">
      <c r="A4" s="25" t="str">
        <f>TOC!$B$4</f>
        <v>Implementation of Absence Management</v>
      </c>
      <c r="B4" s="72"/>
      <c r="C4" s="72"/>
      <c r="D4" s="72"/>
      <c r="E4" s="72"/>
      <c r="F4" s="72"/>
      <c r="G4" s="72"/>
      <c r="H4" s="72"/>
      <c r="I4" s="72"/>
      <c r="J4" s="72"/>
      <c r="K4" s="72"/>
      <c r="L4" s="72"/>
      <c r="M4" s="72"/>
      <c r="N4" s="72"/>
    </row>
    <row r="5" spans="1:14" ht="12.75">
      <c r="A5" s="2"/>
      <c r="B5" s="2"/>
      <c r="C5" s="2"/>
      <c r="D5" s="2"/>
      <c r="E5" s="2"/>
      <c r="F5" s="2"/>
      <c r="G5" s="2"/>
      <c r="H5" s="2"/>
      <c r="I5" s="2"/>
      <c r="J5" s="2"/>
      <c r="K5" s="2"/>
      <c r="L5" s="2"/>
      <c r="M5" s="2"/>
      <c r="N5" s="2"/>
    </row>
    <row r="6" spans="1:6" s="3" customFormat="1" ht="12.75" customHeight="1">
      <c r="A6" s="30"/>
      <c r="B6" s="90" t="s">
        <v>46</v>
      </c>
      <c r="C6" s="90" t="s">
        <v>43</v>
      </c>
      <c r="D6" s="90" t="s">
        <v>85</v>
      </c>
      <c r="E6" s="111" t="s">
        <v>90</v>
      </c>
      <c r="F6" s="92" t="s">
        <v>40</v>
      </c>
    </row>
    <row r="7" spans="1:6" s="3" customFormat="1" ht="12.75">
      <c r="A7" s="17" t="s">
        <v>54</v>
      </c>
      <c r="B7" s="91"/>
      <c r="C7" s="91"/>
      <c r="D7" s="91"/>
      <c r="E7" s="112"/>
      <c r="F7" s="93"/>
    </row>
    <row r="8" spans="1:6" s="3" customFormat="1" ht="12.75">
      <c r="A8" s="79" t="s">
        <v>49</v>
      </c>
      <c r="B8" s="101"/>
      <c r="C8" s="101"/>
      <c r="D8" s="101"/>
      <c r="E8" s="113"/>
      <c r="F8" s="101"/>
    </row>
    <row r="9" spans="1:6" s="3" customFormat="1" ht="22.5">
      <c r="A9" s="80" t="s">
        <v>108</v>
      </c>
      <c r="B9" s="81"/>
      <c r="C9" s="102"/>
      <c r="D9" s="102"/>
      <c r="E9" s="114"/>
      <c r="F9" s="81"/>
    </row>
    <row r="10" spans="1:6" s="3" customFormat="1" ht="12.75">
      <c r="A10" s="79" t="s">
        <v>53</v>
      </c>
      <c r="B10" s="100"/>
      <c r="C10" s="100"/>
      <c r="D10" s="100"/>
      <c r="E10" s="115"/>
      <c r="F10" s="100" t="s">
        <v>91</v>
      </c>
    </row>
    <row r="11" spans="1:6" s="3" customFormat="1" ht="22.5">
      <c r="A11" s="80" t="s">
        <v>109</v>
      </c>
      <c r="B11" s="83"/>
      <c r="C11" s="102"/>
      <c r="D11" s="102"/>
      <c r="E11" s="116"/>
      <c r="F11" s="83"/>
    </row>
    <row r="12" spans="1:6" s="3" customFormat="1" ht="12.75">
      <c r="A12" s="80" t="s">
        <v>45</v>
      </c>
      <c r="B12" s="82"/>
      <c r="C12" s="82"/>
      <c r="D12" s="82"/>
      <c r="E12" s="116"/>
      <c r="F12" s="82"/>
    </row>
    <row r="13" spans="1:6" s="3" customFormat="1" ht="12.75">
      <c r="A13" s="80" t="s">
        <v>47</v>
      </c>
      <c r="B13" s="82"/>
      <c r="C13" s="82"/>
      <c r="D13" s="82"/>
      <c r="E13" s="116"/>
      <c r="F13" s="82"/>
    </row>
    <row r="14" spans="1:6" s="3" customFormat="1" ht="12.75">
      <c r="A14" s="80"/>
      <c r="B14" s="82"/>
      <c r="C14" s="82"/>
      <c r="D14" s="82"/>
      <c r="E14" s="116"/>
      <c r="F14" s="82"/>
    </row>
    <row r="15" spans="1:6" s="3" customFormat="1" ht="12.75">
      <c r="A15" s="79" t="s">
        <v>55</v>
      </c>
      <c r="B15" s="100"/>
      <c r="C15" s="100"/>
      <c r="D15" s="100"/>
      <c r="E15" s="117"/>
      <c r="F15" s="100"/>
    </row>
    <row r="16" spans="1:6" s="3" customFormat="1" ht="22.5">
      <c r="A16" s="80" t="s">
        <v>110</v>
      </c>
      <c r="B16" s="82"/>
      <c r="C16" s="102"/>
      <c r="D16" s="102"/>
      <c r="E16" s="118"/>
      <c r="F16" s="82"/>
    </row>
    <row r="17" spans="1:6" s="3" customFormat="1" ht="12" customHeight="1">
      <c r="A17" s="79" t="s">
        <v>56</v>
      </c>
      <c r="B17" s="100"/>
      <c r="C17" s="100"/>
      <c r="D17" s="100"/>
      <c r="E17" s="117"/>
      <c r="F17" s="100"/>
    </row>
    <row r="18" spans="1:6" s="3" customFormat="1" ht="22.5">
      <c r="A18" s="80" t="s">
        <v>111</v>
      </c>
      <c r="B18" s="82"/>
      <c r="C18" s="102"/>
      <c r="D18" s="102"/>
      <c r="E18" s="116"/>
      <c r="F18" s="82"/>
    </row>
    <row r="19" spans="1:6" s="3" customFormat="1" ht="12.75">
      <c r="A19" s="80" t="s">
        <v>61</v>
      </c>
      <c r="B19" s="82"/>
      <c r="C19" s="82"/>
      <c r="D19" s="82"/>
      <c r="E19" s="116"/>
      <c r="F19" s="82"/>
    </row>
    <row r="20" spans="1:6" s="3" customFormat="1" ht="22.5">
      <c r="A20" s="79" t="s">
        <v>57</v>
      </c>
      <c r="B20" s="100"/>
      <c r="C20" s="100"/>
      <c r="D20" s="100"/>
      <c r="E20" s="117"/>
      <c r="F20" s="100"/>
    </row>
    <row r="21" spans="1:6" s="3" customFormat="1" ht="22.5">
      <c r="A21" s="80" t="s">
        <v>112</v>
      </c>
      <c r="B21" s="82"/>
      <c r="C21" s="102"/>
      <c r="D21" s="102"/>
      <c r="E21" s="116"/>
      <c r="F21" s="82"/>
    </row>
    <row r="22" spans="1:6" s="3" customFormat="1" ht="12.75">
      <c r="A22" s="88" t="s">
        <v>113</v>
      </c>
      <c r="B22" s="82"/>
      <c r="C22" s="82"/>
      <c r="D22" s="82"/>
      <c r="E22" s="116"/>
      <c r="F22" s="82"/>
    </row>
    <row r="23" spans="1:6" s="3" customFormat="1" ht="12.75">
      <c r="A23" s="88"/>
      <c r="B23" s="82"/>
      <c r="C23" s="82"/>
      <c r="D23" s="82"/>
      <c r="E23" s="116"/>
      <c r="F23" s="82"/>
    </row>
    <row r="24" spans="1:6" s="3" customFormat="1" ht="12.75">
      <c r="A24" s="88"/>
      <c r="B24" s="82"/>
      <c r="C24" s="82"/>
      <c r="D24" s="82"/>
      <c r="E24" s="116"/>
      <c r="F24" s="82"/>
    </row>
    <row r="25" spans="1:6" s="3" customFormat="1" ht="12.75">
      <c r="A25" s="84" t="s">
        <v>37</v>
      </c>
      <c r="B25" s="85"/>
      <c r="C25" s="85"/>
      <c r="D25" s="85"/>
      <c r="E25" s="119">
        <f>SUM(E9:E24)</f>
        <v>0</v>
      </c>
      <c r="F25" s="85"/>
    </row>
    <row r="28" ht="15.75" customHeight="1">
      <c r="A28" s="38"/>
    </row>
    <row r="29" spans="1:14" ht="12.75">
      <c r="A29" s="98" t="s">
        <v>58</v>
      </c>
      <c r="B29" s="33"/>
      <c r="C29" s="33"/>
      <c r="D29" s="33"/>
      <c r="E29" s="33"/>
      <c r="F29" s="33"/>
      <c r="G29" s="33"/>
      <c r="H29" s="33"/>
      <c r="I29" s="33"/>
      <c r="J29" s="33"/>
      <c r="K29" s="33"/>
      <c r="L29" s="33"/>
      <c r="M29" s="33"/>
      <c r="N29" s="33"/>
    </row>
    <row r="30" spans="1:14" ht="12.75">
      <c r="A30" s="96" t="s">
        <v>59</v>
      </c>
      <c r="B30" s="98"/>
      <c r="C30" s="98"/>
      <c r="D30" s="98"/>
      <c r="E30" s="98"/>
      <c r="F30" s="98"/>
      <c r="G30" s="98"/>
      <c r="H30" s="98"/>
      <c r="I30" s="98"/>
      <c r="J30" s="98"/>
      <c r="K30" s="98"/>
      <c r="L30" s="98"/>
      <c r="M30" s="98"/>
      <c r="N30" s="98"/>
    </row>
    <row r="31" spans="1:14" ht="12.75">
      <c r="A31" s="97"/>
      <c r="B31" s="97"/>
      <c r="C31" s="97"/>
      <c r="D31" s="97"/>
      <c r="E31" s="97"/>
      <c r="F31" s="97"/>
      <c r="G31" s="97"/>
      <c r="H31" s="97"/>
      <c r="I31" s="97"/>
      <c r="J31" s="97"/>
      <c r="K31" s="97"/>
      <c r="L31" s="97"/>
      <c r="M31" s="97"/>
      <c r="N31" s="97"/>
    </row>
    <row r="32" spans="1:14" ht="12.75">
      <c r="A32" s="97"/>
      <c r="B32" s="97"/>
      <c r="C32" s="97"/>
      <c r="D32" s="97"/>
      <c r="E32" s="97"/>
      <c r="F32" s="97"/>
      <c r="G32" s="97"/>
      <c r="H32" s="97"/>
      <c r="I32" s="97"/>
      <c r="J32" s="97"/>
      <c r="K32" s="97"/>
      <c r="L32" s="97"/>
      <c r="M32" s="97"/>
      <c r="N32" s="97"/>
    </row>
    <row r="33" spans="1:14" ht="12.75">
      <c r="A33" s="97"/>
      <c r="B33" s="97"/>
      <c r="C33" s="97"/>
      <c r="D33" s="97"/>
      <c r="E33" s="97"/>
      <c r="F33" s="97"/>
      <c r="G33" s="97"/>
      <c r="H33" s="97"/>
      <c r="I33" s="97"/>
      <c r="J33" s="97"/>
      <c r="K33" s="97"/>
      <c r="L33" s="97"/>
      <c r="M33" s="97"/>
      <c r="N33" s="97"/>
    </row>
    <row r="34" spans="1:14" ht="12.75">
      <c r="A34" s="97"/>
      <c r="B34" s="97"/>
      <c r="C34" s="97"/>
      <c r="D34" s="97"/>
      <c r="E34" s="97"/>
      <c r="F34" s="97"/>
      <c r="G34" s="97"/>
      <c r="H34" s="97"/>
      <c r="I34" s="97"/>
      <c r="J34" s="97"/>
      <c r="K34" s="97"/>
      <c r="L34" s="97"/>
      <c r="M34" s="97"/>
      <c r="N34" s="97"/>
    </row>
    <row r="35" spans="1:14" ht="12.75">
      <c r="A35" s="97"/>
      <c r="B35" s="97"/>
      <c r="C35" s="97"/>
      <c r="D35" s="97"/>
      <c r="E35" s="97"/>
      <c r="F35" s="97"/>
      <c r="G35" s="97"/>
      <c r="H35" s="97"/>
      <c r="I35" s="97"/>
      <c r="J35" s="97"/>
      <c r="K35" s="97"/>
      <c r="L35" s="97"/>
      <c r="M35" s="97"/>
      <c r="N35" s="97"/>
    </row>
  </sheetData>
  <sheetProtection/>
  <printOptions gridLines="1"/>
  <pageMargins left="0.5" right="0.5" top="1" bottom="1" header="0.5" footer="0.5"/>
  <pageSetup fitToHeight="10" horizontalDpi="600" verticalDpi="600" orientation="landscape" r:id="rId2"/>
  <headerFooter scaleWithDoc="0" alignWithMargins="0">
    <oddHeader>&amp;C&amp;"Arial,Bold"&amp;9
</oddHeader>
    <oddFooter>&amp;L&amp;A&amp;C&amp;P of &amp;N&amp;RRFP  xxxx</oddFooter>
  </headerFooter>
  <rowBreaks count="2" manualBreakCount="2">
    <brk id="26" max="7" man="1"/>
    <brk id="28" max="255" man="1"/>
  </rowBreaks>
  <drawing r:id="rId1"/>
</worksheet>
</file>

<file path=xl/worksheets/sheet4.xml><?xml version="1.0" encoding="utf-8"?>
<worksheet xmlns="http://schemas.openxmlformats.org/spreadsheetml/2006/main" xmlns:r="http://schemas.openxmlformats.org/officeDocument/2006/relationships">
  <dimension ref="A1:L31"/>
  <sheetViews>
    <sheetView showGridLines="0" tabSelected="1" workbookViewId="0" topLeftCell="A1">
      <selection activeCell="C6" sqref="C6"/>
    </sheetView>
  </sheetViews>
  <sheetFormatPr defaultColWidth="9.140625" defaultRowHeight="12.75"/>
  <cols>
    <col min="1" max="1" width="42.00390625" style="0" customWidth="1"/>
    <col min="2" max="2" width="15.00390625" style="0" customWidth="1"/>
    <col min="3" max="3" width="16.00390625" style="0" customWidth="1"/>
    <col min="4" max="4" width="17.57421875" style="0" customWidth="1"/>
    <col min="5" max="5" width="19.421875" style="0" customWidth="1"/>
    <col min="6" max="6" width="14.57421875" style="0" customWidth="1"/>
    <col min="7" max="9" width="6.57421875" style="0" customWidth="1"/>
    <col min="10" max="10" width="10.421875" style="0" hidden="1" customWidth="1"/>
    <col min="11" max="11" width="10.421875" style="0" bestFit="1" customWidth="1"/>
    <col min="12" max="12" width="9.57421875" style="0" bestFit="1" customWidth="1"/>
  </cols>
  <sheetData>
    <row r="1" ht="15">
      <c r="A1" s="24" t="str">
        <f>TOC!A1</f>
        <v>RFP Title:   Upgrade/Implementation of Oracle/PeopleSoft HCM v9.2
RFP Number:   HR-HREMS-2017-03-MLPeopleSoft Upgrade RFP Cost Workbook</v>
      </c>
    </row>
    <row r="2" spans="1:10" ht="15">
      <c r="A2" s="24" t="s">
        <v>15</v>
      </c>
      <c r="J2" t="s">
        <v>10</v>
      </c>
    </row>
    <row r="3" spans="1:10" ht="17.25" customHeight="1">
      <c r="A3" s="25" t="str">
        <f>TOC!$B$3</f>
        <v>&lt;Bidder Name&gt;</v>
      </c>
      <c r="J3" t="s">
        <v>11</v>
      </c>
    </row>
    <row r="4" ht="17.25" customHeight="1">
      <c r="A4" s="25" t="str">
        <f>TOC!$B$4</f>
        <v>Implementation of Absence Management</v>
      </c>
    </row>
    <row r="5" ht="17.25" customHeight="1">
      <c r="A5" s="25"/>
    </row>
    <row r="6" spans="1:3" ht="12.75">
      <c r="A6" s="87" t="s">
        <v>60</v>
      </c>
      <c r="B6" s="40"/>
      <c r="C6" s="137">
        <v>0</v>
      </c>
    </row>
    <row r="7" spans="1:2" ht="12.75">
      <c r="A7" s="87"/>
      <c r="B7" s="89"/>
    </row>
    <row r="8" spans="1:3" ht="12.75">
      <c r="A8" s="30" t="s">
        <v>105</v>
      </c>
      <c r="B8" s="19"/>
      <c r="C8" s="105"/>
    </row>
    <row r="9" spans="1:3" s="15" customFormat="1" ht="58.5" customHeight="1">
      <c r="A9" s="34" t="s">
        <v>4</v>
      </c>
      <c r="B9" s="35" t="s">
        <v>16</v>
      </c>
      <c r="C9" s="16" t="s">
        <v>31</v>
      </c>
    </row>
    <row r="10" spans="1:3" s="15" customFormat="1" ht="12.75">
      <c r="A10" s="31" t="s">
        <v>32</v>
      </c>
      <c r="B10" s="41"/>
      <c r="C10" s="40"/>
    </row>
    <row r="11" spans="1:3" s="15" customFormat="1" ht="12.75">
      <c r="A11" s="31" t="s">
        <v>33</v>
      </c>
      <c r="B11" s="41"/>
      <c r="C11" s="40"/>
    </row>
    <row r="12" spans="1:3" s="15" customFormat="1" ht="12.75">
      <c r="A12" s="31" t="s">
        <v>38</v>
      </c>
      <c r="B12" s="41"/>
      <c r="C12" s="40"/>
    </row>
    <row r="13" spans="1:3" s="15" customFormat="1" ht="12.75">
      <c r="A13" s="31" t="s">
        <v>97</v>
      </c>
      <c r="B13" s="41"/>
      <c r="C13" s="40"/>
    </row>
    <row r="14" spans="1:3" s="15" customFormat="1" ht="12.75">
      <c r="A14" s="31" t="s">
        <v>98</v>
      </c>
      <c r="B14" s="41"/>
      <c r="C14" s="40"/>
    </row>
    <row r="15" spans="1:3" s="15" customFormat="1" ht="12.75">
      <c r="A15" s="31" t="s">
        <v>99</v>
      </c>
      <c r="B15" s="41"/>
      <c r="C15" s="40"/>
    </row>
    <row r="16" spans="1:3" s="15" customFormat="1" ht="12.75">
      <c r="A16" s="31" t="s">
        <v>34</v>
      </c>
      <c r="B16" s="41"/>
      <c r="C16" s="40"/>
    </row>
    <row r="17" spans="1:3" s="15" customFormat="1" ht="12.75">
      <c r="A17" s="31" t="s">
        <v>100</v>
      </c>
      <c r="B17" s="41"/>
      <c r="C17" s="40"/>
    </row>
    <row r="18" spans="1:3" s="15" customFormat="1" ht="12.75">
      <c r="A18" s="31" t="s">
        <v>101</v>
      </c>
      <c r="B18" s="41"/>
      <c r="C18" s="40"/>
    </row>
    <row r="19" spans="1:3" s="15" customFormat="1" ht="12.75">
      <c r="A19" s="31" t="s">
        <v>0</v>
      </c>
      <c r="B19" s="41"/>
      <c r="C19" s="40"/>
    </row>
    <row r="20" spans="1:3" s="15" customFormat="1" ht="12.75">
      <c r="A20" s="31"/>
      <c r="B20" s="41"/>
      <c r="C20" s="40"/>
    </row>
    <row r="21" spans="1:3" s="15" customFormat="1" ht="12.75">
      <c r="A21" s="39"/>
      <c r="B21" s="39"/>
      <c r="C21" s="106"/>
    </row>
    <row r="22" spans="1:12" s="15" customFormat="1" ht="12.75" customHeight="1">
      <c r="A22" s="36"/>
      <c r="B22" s="36"/>
      <c r="C22" s="36"/>
      <c r="D22" s="37"/>
      <c r="E22" s="37"/>
      <c r="F22" s="37"/>
      <c r="G22" s="37"/>
      <c r="H22" s="38"/>
      <c r="I22" s="38"/>
      <c r="J22" s="38"/>
      <c r="K22" s="38"/>
      <c r="L22" s="38"/>
    </row>
    <row r="23" spans="1:12" s="15" customFormat="1" ht="12.75">
      <c r="A23" s="36"/>
      <c r="B23" s="36"/>
      <c r="C23" s="36"/>
      <c r="D23" s="37"/>
      <c r="E23" s="37"/>
      <c r="F23" s="37"/>
      <c r="G23" s="37"/>
      <c r="H23" s="38"/>
      <c r="I23" s="38"/>
      <c r="J23" s="38"/>
      <c r="K23" s="38"/>
      <c r="L23" s="38"/>
    </row>
    <row r="24" spans="1:12" s="15" customFormat="1" ht="12.75">
      <c r="A24" s="36"/>
      <c r="B24" s="36"/>
      <c r="C24" s="36"/>
      <c r="D24" s="37"/>
      <c r="E24" s="37"/>
      <c r="F24" s="37"/>
      <c r="G24" s="37"/>
      <c r="J24" s="38"/>
      <c r="K24" s="38"/>
      <c r="L24" s="38"/>
    </row>
    <row r="25" spans="1:7" ht="12.75">
      <c r="A25" s="103" t="s">
        <v>3</v>
      </c>
      <c r="B25" s="104"/>
      <c r="C25" s="95"/>
      <c r="D25" s="95"/>
      <c r="E25" s="95"/>
      <c r="F25" s="95"/>
      <c r="G25" s="95"/>
    </row>
    <row r="26" spans="1:7" ht="19.5" customHeight="1">
      <c r="A26" s="128" t="s">
        <v>25</v>
      </c>
      <c r="B26" s="128"/>
      <c r="C26" s="128"/>
      <c r="D26" s="128"/>
      <c r="E26" s="128"/>
      <c r="F26" s="128"/>
      <c r="G26" s="128"/>
    </row>
    <row r="27" spans="1:7" ht="12.75" customHeight="1">
      <c r="A27" s="128" t="s">
        <v>26</v>
      </c>
      <c r="B27" s="128"/>
      <c r="C27" s="128"/>
      <c r="D27" s="128"/>
      <c r="E27" s="128"/>
      <c r="F27" s="128"/>
      <c r="G27" s="128"/>
    </row>
    <row r="28" spans="1:7" ht="33" customHeight="1">
      <c r="A28" s="128" t="s">
        <v>102</v>
      </c>
      <c r="B28" s="128"/>
      <c r="C28" s="128"/>
      <c r="D28" s="128"/>
      <c r="E28" s="128"/>
      <c r="F28" s="128"/>
      <c r="G28" s="128"/>
    </row>
    <row r="29" spans="1:7" ht="25.5" customHeight="1">
      <c r="A29" s="129" t="s">
        <v>88</v>
      </c>
      <c r="B29" s="129"/>
      <c r="C29" s="129"/>
      <c r="D29" s="129"/>
      <c r="E29" s="129"/>
      <c r="F29" s="129"/>
      <c r="G29" s="129"/>
    </row>
    <row r="30" spans="1:7" ht="18" customHeight="1">
      <c r="A30" s="130" t="s">
        <v>35</v>
      </c>
      <c r="B30" s="130"/>
      <c r="C30" s="130"/>
      <c r="D30" s="130"/>
      <c r="E30" s="130"/>
      <c r="F30" s="130"/>
      <c r="G30" s="130"/>
    </row>
    <row r="31" spans="1:7" ht="12.75">
      <c r="A31" s="95" t="s">
        <v>128</v>
      </c>
      <c r="B31" s="95"/>
      <c r="C31" s="95"/>
      <c r="D31" s="95"/>
      <c r="E31" s="95"/>
      <c r="F31" s="95"/>
      <c r="G31" s="95"/>
    </row>
  </sheetData>
  <sheetProtection/>
  <mergeCells count="5">
    <mergeCell ref="A26:G26"/>
    <mergeCell ref="A27:G27"/>
    <mergeCell ref="A28:G28"/>
    <mergeCell ref="A29:G29"/>
    <mergeCell ref="A30:G30"/>
  </mergeCells>
  <dataValidations count="1">
    <dataValidation type="list" allowBlank="1" showInputMessage="1" showErrorMessage="1" sqref="C10:C20 B6:B7">
      <formula1>$J$2:$J$3</formula1>
    </dataValidation>
  </dataValidation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rowBreaks count="1" manualBreakCount="1">
    <brk id="24" max="255" man="1"/>
  </rowBreaks>
  <drawing r:id="rId1"/>
</worksheet>
</file>

<file path=xl/worksheets/sheet5.xml><?xml version="1.0" encoding="utf-8"?>
<worksheet xmlns="http://schemas.openxmlformats.org/spreadsheetml/2006/main" xmlns:r="http://schemas.openxmlformats.org/officeDocument/2006/relationships">
  <dimension ref="A1:P67"/>
  <sheetViews>
    <sheetView showGridLines="0" zoomScalePageLayoutView="0" workbookViewId="0" topLeftCell="A1">
      <selection activeCell="J21" sqref="J21"/>
    </sheetView>
  </sheetViews>
  <sheetFormatPr defaultColWidth="9.140625" defaultRowHeight="12.75"/>
  <cols>
    <col min="1" max="1" width="10.421875" style="0" customWidth="1"/>
    <col min="2" max="2" width="44.140625" style="32" customWidth="1"/>
    <col min="3" max="3" width="18.421875" style="0" customWidth="1"/>
    <col min="4" max="4" width="13.421875" style="0" customWidth="1"/>
  </cols>
  <sheetData>
    <row r="1" spans="1:2" ht="15">
      <c r="A1" s="24" t="str">
        <f>TOC!A1</f>
        <v>RFP Title:   Upgrade/Implementation of Oracle/PeopleSoft HCM v9.2
RFP Number:   HR-HREMS-2017-03-MLPeopleSoft Upgrade RFP Cost Workbook</v>
      </c>
      <c r="B1" s="66"/>
    </row>
    <row r="2" spans="1:2" ht="15" customHeight="1">
      <c r="A2" s="24" t="s">
        <v>6</v>
      </c>
      <c r="B2" s="66"/>
    </row>
    <row r="3" spans="1:2" ht="17.25" customHeight="1">
      <c r="A3" s="25" t="str">
        <f>TOC!$B$3</f>
        <v>&lt;Bidder Name&gt;</v>
      </c>
      <c r="B3" s="67"/>
    </row>
    <row r="4" spans="1:2" ht="17.25" customHeight="1">
      <c r="A4" s="25" t="str">
        <f>TOC!$B$4</f>
        <v>Implementation of Absence Management</v>
      </c>
      <c r="B4" s="67"/>
    </row>
    <row r="5" spans="1:4" ht="11.25" customHeight="1">
      <c r="A5" s="42"/>
      <c r="B5" s="68"/>
      <c r="C5" s="43"/>
      <c r="D5" s="43"/>
    </row>
    <row r="6" spans="1:4" s="10" customFormat="1" ht="12.75">
      <c r="A6" s="45" t="s">
        <v>94</v>
      </c>
      <c r="B6" s="69"/>
      <c r="C6" s="46"/>
      <c r="D6" s="47"/>
    </row>
    <row r="7" spans="1:4" ht="67.5" customHeight="1">
      <c r="A7" s="48" t="s">
        <v>9</v>
      </c>
      <c r="B7" s="49" t="s">
        <v>5</v>
      </c>
      <c r="C7" s="49" t="s">
        <v>18</v>
      </c>
      <c r="D7" s="49" t="s">
        <v>17</v>
      </c>
    </row>
    <row r="8" spans="1:4" ht="22.5">
      <c r="A8" s="50"/>
      <c r="B8" s="70" t="s">
        <v>103</v>
      </c>
      <c r="C8" s="52" t="s">
        <v>84</v>
      </c>
      <c r="D8" s="53"/>
    </row>
    <row r="9" spans="1:16" ht="12.75">
      <c r="A9" s="50"/>
      <c r="B9" s="70" t="s">
        <v>62</v>
      </c>
      <c r="C9" s="54"/>
      <c r="D9" s="55"/>
      <c r="I9" s="42"/>
      <c r="J9" s="42"/>
      <c r="K9" s="42"/>
      <c r="L9" s="42"/>
      <c r="M9" s="42"/>
      <c r="N9" s="42"/>
      <c r="O9" s="43"/>
      <c r="P9" s="43"/>
    </row>
    <row r="10" spans="1:4" ht="12.75">
      <c r="A10" s="50"/>
      <c r="B10" s="70" t="s">
        <v>76</v>
      </c>
      <c r="C10" s="54"/>
      <c r="D10" s="55"/>
    </row>
    <row r="11" spans="1:4" ht="12.75">
      <c r="A11" s="50"/>
      <c r="B11" s="70" t="s">
        <v>77</v>
      </c>
      <c r="C11" s="54"/>
      <c r="D11" s="55"/>
    </row>
    <row r="12" spans="1:4" ht="12.75">
      <c r="A12" s="50"/>
      <c r="B12" s="71" t="s">
        <v>0</v>
      </c>
      <c r="C12" s="54"/>
      <c r="D12" s="55"/>
    </row>
    <row r="13" spans="1:4" ht="12.75">
      <c r="A13" s="50"/>
      <c r="B13" s="71"/>
      <c r="C13" s="54"/>
      <c r="D13" s="55"/>
    </row>
    <row r="14" spans="1:4" ht="12.75">
      <c r="A14" s="50"/>
      <c r="B14" s="71"/>
      <c r="C14" s="54"/>
      <c r="D14" s="55"/>
    </row>
    <row r="15" spans="1:4" ht="12.75">
      <c r="A15" s="50"/>
      <c r="B15" s="71"/>
      <c r="C15" s="54"/>
      <c r="D15" s="55"/>
    </row>
    <row r="16" spans="1:4" ht="12.75">
      <c r="A16" s="50"/>
      <c r="B16" s="51"/>
      <c r="C16" s="54"/>
      <c r="D16" s="56">
        <v>0.15</v>
      </c>
    </row>
    <row r="17" spans="1:4" ht="12.75">
      <c r="A17" s="50"/>
      <c r="B17" s="70" t="s">
        <v>63</v>
      </c>
      <c r="C17" s="52" t="s">
        <v>39</v>
      </c>
      <c r="D17" s="53"/>
    </row>
    <row r="18" spans="1:4" ht="12.75">
      <c r="A18" s="50"/>
      <c r="B18" s="70" t="s">
        <v>64</v>
      </c>
      <c r="C18" s="54"/>
      <c r="D18" s="55"/>
    </row>
    <row r="19" spans="1:4" ht="12.75">
      <c r="A19" s="50"/>
      <c r="B19" s="70" t="s">
        <v>95</v>
      </c>
      <c r="C19" s="54"/>
      <c r="D19" s="55"/>
    </row>
    <row r="20" spans="1:4" ht="22.5">
      <c r="A20" s="50"/>
      <c r="B20" s="70" t="s">
        <v>65</v>
      </c>
      <c r="C20" s="54"/>
      <c r="D20" s="55"/>
    </row>
    <row r="21" spans="1:4" ht="12.75">
      <c r="A21" s="50"/>
      <c r="B21" s="70" t="s">
        <v>78</v>
      </c>
      <c r="C21" s="54"/>
      <c r="D21" s="55"/>
    </row>
    <row r="22" spans="1:4" ht="12.75">
      <c r="A22" s="50"/>
      <c r="B22" s="70" t="s">
        <v>79</v>
      </c>
      <c r="C22" s="54"/>
      <c r="D22" s="55"/>
    </row>
    <row r="23" spans="1:4" ht="12.75">
      <c r="A23" s="50"/>
      <c r="B23" s="70" t="s">
        <v>80</v>
      </c>
      <c r="C23" s="54"/>
      <c r="D23" s="55"/>
    </row>
    <row r="24" spans="1:4" ht="12.75">
      <c r="A24" s="50"/>
      <c r="B24" s="70" t="s">
        <v>81</v>
      </c>
      <c r="C24" s="54"/>
      <c r="D24" s="55"/>
    </row>
    <row r="25" spans="1:4" ht="12.75">
      <c r="A25" s="50"/>
      <c r="B25" s="70" t="s">
        <v>114</v>
      </c>
      <c r="C25" s="54"/>
      <c r="D25" s="55"/>
    </row>
    <row r="26" spans="1:4" ht="12.75">
      <c r="A26" s="50"/>
      <c r="B26" s="70" t="s">
        <v>0</v>
      </c>
      <c r="C26" s="54"/>
      <c r="D26" s="55"/>
    </row>
    <row r="27" spans="1:4" ht="12.75">
      <c r="A27" s="50"/>
      <c r="B27" s="70"/>
      <c r="C27" s="54"/>
      <c r="D27" s="55"/>
    </row>
    <row r="28" spans="1:4" ht="12.75">
      <c r="A28" s="50"/>
      <c r="B28" s="70"/>
      <c r="C28" s="54"/>
      <c r="D28" s="55"/>
    </row>
    <row r="29" spans="1:4" ht="12.75">
      <c r="A29" s="50"/>
      <c r="B29" s="70"/>
      <c r="C29" s="54"/>
      <c r="D29" s="55"/>
    </row>
    <row r="30" spans="1:4" ht="12.75">
      <c r="A30" s="50"/>
      <c r="B30" s="70"/>
      <c r="C30" s="54"/>
      <c r="D30" s="56">
        <v>0.15</v>
      </c>
    </row>
    <row r="31" spans="1:4" ht="12.75">
      <c r="A31" s="50"/>
      <c r="B31" s="70" t="s">
        <v>66</v>
      </c>
      <c r="C31" s="57" t="s">
        <v>19</v>
      </c>
      <c r="D31" s="53"/>
    </row>
    <row r="32" spans="1:4" ht="12.75">
      <c r="A32" s="50"/>
      <c r="B32" s="70" t="s">
        <v>67</v>
      </c>
      <c r="C32" s="58"/>
      <c r="D32" s="55"/>
    </row>
    <row r="33" spans="1:4" ht="12.75">
      <c r="A33" s="50"/>
      <c r="B33" s="70" t="s">
        <v>73</v>
      </c>
      <c r="C33" s="58"/>
      <c r="D33" s="55"/>
    </row>
    <row r="34" spans="1:4" ht="12.75">
      <c r="A34" s="50"/>
      <c r="B34" s="70" t="s">
        <v>0</v>
      </c>
      <c r="C34" s="58"/>
      <c r="D34" s="55"/>
    </row>
    <row r="35" spans="1:4" ht="12.75">
      <c r="A35" s="50"/>
      <c r="B35" s="70"/>
      <c r="C35" s="58"/>
      <c r="D35" s="56">
        <v>0.15</v>
      </c>
    </row>
    <row r="36" spans="1:4" ht="12.75">
      <c r="A36" s="50"/>
      <c r="B36" s="70" t="s">
        <v>68</v>
      </c>
      <c r="C36" s="57" t="s">
        <v>20</v>
      </c>
      <c r="D36" s="53"/>
    </row>
    <row r="37" spans="1:4" ht="12.75">
      <c r="A37" s="50"/>
      <c r="B37" s="70" t="s">
        <v>69</v>
      </c>
      <c r="C37" s="58"/>
      <c r="D37" s="55"/>
    </row>
    <row r="38" spans="1:4" ht="12.75">
      <c r="A38" s="50"/>
      <c r="B38" s="70" t="s">
        <v>96</v>
      </c>
      <c r="C38" s="58"/>
      <c r="D38" s="55"/>
    </row>
    <row r="39" spans="1:4" ht="12.75">
      <c r="A39" s="50"/>
      <c r="B39" s="70" t="s">
        <v>115</v>
      </c>
      <c r="C39" s="58"/>
      <c r="D39" s="55"/>
    </row>
    <row r="40" spans="1:4" ht="12.75">
      <c r="A40" s="50"/>
      <c r="B40" s="70" t="s">
        <v>70</v>
      </c>
      <c r="C40" s="58"/>
      <c r="D40" s="55"/>
    </row>
    <row r="41" spans="1:4" ht="12.75">
      <c r="A41" s="50"/>
      <c r="B41" s="70" t="s">
        <v>74</v>
      </c>
      <c r="C41" s="58"/>
      <c r="D41" s="55"/>
    </row>
    <row r="42" spans="1:4" ht="12.75">
      <c r="A42" s="50"/>
      <c r="B42" s="70" t="s">
        <v>71</v>
      </c>
      <c r="C42" s="58"/>
      <c r="D42" s="55"/>
    </row>
    <row r="43" spans="1:4" ht="12.75">
      <c r="A43" s="50"/>
      <c r="B43" s="70" t="s">
        <v>72</v>
      </c>
      <c r="C43" s="58"/>
      <c r="D43" s="55"/>
    </row>
    <row r="44" spans="1:4" ht="12.75">
      <c r="A44" s="50"/>
      <c r="B44" s="70" t="s">
        <v>82</v>
      </c>
      <c r="C44" s="58"/>
      <c r="D44" s="55"/>
    </row>
    <row r="45" spans="1:4" ht="12.75">
      <c r="A45" s="50"/>
      <c r="B45" s="71" t="s">
        <v>0</v>
      </c>
      <c r="C45" s="58"/>
      <c r="D45" s="55"/>
    </row>
    <row r="46" spans="1:4" ht="12.75">
      <c r="A46" s="50"/>
      <c r="B46" s="70"/>
      <c r="C46" s="58"/>
      <c r="D46" s="55"/>
    </row>
    <row r="47" spans="1:4" ht="12.75">
      <c r="A47" s="50"/>
      <c r="B47" s="70"/>
      <c r="C47" s="58"/>
      <c r="D47" s="55"/>
    </row>
    <row r="48" spans="1:4" ht="12.75">
      <c r="A48" s="50"/>
      <c r="B48" s="31"/>
      <c r="C48" s="58"/>
      <c r="D48" s="56">
        <v>0.15</v>
      </c>
    </row>
    <row r="49" spans="1:4" ht="27" customHeight="1">
      <c r="A49" s="50"/>
      <c r="B49" s="70" t="s">
        <v>75</v>
      </c>
      <c r="C49" s="57" t="s">
        <v>21</v>
      </c>
      <c r="D49" s="53"/>
    </row>
    <row r="50" spans="1:4" ht="27" customHeight="1">
      <c r="A50" s="50"/>
      <c r="B50" s="70" t="s">
        <v>83</v>
      </c>
      <c r="C50" s="58"/>
      <c r="D50" s="55"/>
    </row>
    <row r="51" spans="1:4" ht="12.75">
      <c r="A51" s="50"/>
      <c r="B51" s="70" t="s">
        <v>0</v>
      </c>
      <c r="C51" s="58"/>
      <c r="D51" s="55"/>
    </row>
    <row r="52" spans="1:4" ht="12" customHeight="1">
      <c r="A52" s="50"/>
      <c r="B52" s="70"/>
      <c r="C52" s="58"/>
      <c r="D52" s="55"/>
    </row>
    <row r="53" spans="1:4" ht="12" customHeight="1">
      <c r="A53" s="50"/>
      <c r="B53" s="70"/>
      <c r="C53" s="58"/>
      <c r="D53" s="55"/>
    </row>
    <row r="54" spans="1:4" ht="12" customHeight="1">
      <c r="A54" s="50"/>
      <c r="B54" s="31"/>
      <c r="C54" s="59"/>
      <c r="D54" s="60">
        <v>0.4</v>
      </c>
    </row>
    <row r="55" spans="1:4" ht="12.75">
      <c r="A55" s="61" t="s">
        <v>14</v>
      </c>
      <c r="B55" s="62"/>
      <c r="C55" s="62"/>
      <c r="D55" s="63">
        <f>SUM(D8:D54)</f>
        <v>1</v>
      </c>
    </row>
    <row r="56" spans="1:4" s="1" customFormat="1" ht="12.75">
      <c r="A56" s="64"/>
      <c r="B56" s="65"/>
      <c r="C56" s="65"/>
      <c r="D56" s="65"/>
    </row>
    <row r="57" spans="1:4" s="1" customFormat="1" ht="12.75">
      <c r="A57" s="64"/>
      <c r="B57" s="65"/>
      <c r="C57" s="65"/>
      <c r="D57" s="65"/>
    </row>
    <row r="58" spans="1:4" s="1" customFormat="1" ht="12.75">
      <c r="A58" s="64"/>
      <c r="B58" s="65"/>
      <c r="C58" s="65"/>
      <c r="D58" s="65"/>
    </row>
    <row r="59" spans="1:4" ht="12.75">
      <c r="A59" s="135"/>
      <c r="B59" s="136"/>
      <c r="C59" s="136"/>
      <c r="D59" s="136"/>
    </row>
    <row r="60" spans="1:4" ht="12.75">
      <c r="A60" s="2" t="s">
        <v>3</v>
      </c>
      <c r="B60" s="20"/>
      <c r="C60" s="8"/>
      <c r="D60" s="8"/>
    </row>
    <row r="61" spans="1:4" ht="12.75">
      <c r="A61" s="133" t="s">
        <v>27</v>
      </c>
      <c r="B61" s="134"/>
      <c r="C61" s="134"/>
      <c r="D61" s="134"/>
    </row>
    <row r="62" spans="1:4" ht="48" customHeight="1">
      <c r="A62" s="133" t="s">
        <v>36</v>
      </c>
      <c r="B62" s="134"/>
      <c r="C62" s="134"/>
      <c r="D62" s="134"/>
    </row>
    <row r="63" spans="1:4" ht="34.5" customHeight="1">
      <c r="A63" s="133" t="s">
        <v>116</v>
      </c>
      <c r="B63" s="134"/>
      <c r="C63" s="134"/>
      <c r="D63" s="134"/>
    </row>
    <row r="64" spans="1:4" ht="31.5" customHeight="1">
      <c r="A64" s="133" t="s">
        <v>28</v>
      </c>
      <c r="B64" s="134"/>
      <c r="C64" s="134"/>
      <c r="D64" s="134"/>
    </row>
    <row r="65" spans="1:4" ht="65.25" customHeight="1">
      <c r="A65" s="131" t="s">
        <v>117</v>
      </c>
      <c r="B65" s="132"/>
      <c r="C65" s="132"/>
      <c r="D65" s="132"/>
    </row>
    <row r="66" spans="1:4" ht="12.75">
      <c r="A66" s="15" t="s">
        <v>118</v>
      </c>
      <c r="C66" s="33"/>
      <c r="D66" s="33"/>
    </row>
    <row r="67" ht="12.75">
      <c r="A67" s="8" t="s">
        <v>119</v>
      </c>
    </row>
  </sheetData>
  <sheetProtection/>
  <mergeCells count="6">
    <mergeCell ref="A65:D65"/>
    <mergeCell ref="A64:D64"/>
    <mergeCell ref="A59:D59"/>
    <mergeCell ref="A61:D61"/>
    <mergeCell ref="A62:D62"/>
    <mergeCell ref="A63:D63"/>
  </mergeCells>
  <printOptions/>
  <pageMargins left="0.5" right="0.5" top="1" bottom="1" header="0.5" footer="0.5"/>
  <pageSetup fitToHeight="10" horizontalDpi="600" verticalDpi="600" orientation="landscape" r:id="rId2"/>
  <headerFooter alignWithMargins="0">
    <oddHeader>&amp;C&amp;"Arial,Bold"&amp;9
</oddHeader>
    <oddFooter>&amp;L&amp;A&amp;C&amp;P of &amp;N&amp;RRFP 010708-NCRO</oddFooter>
  </headerFooter>
  <rowBreaks count="2" manualBreakCount="2">
    <brk id="30" max="5" man="1"/>
    <brk id="59"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Phoenix Program</dc:title>
  <dc:subject/>
  <dc:creator>AOC</dc:creator>
  <cp:keywords/>
  <dc:description/>
  <cp:lastModifiedBy>Felizia Nava-Kardon</cp:lastModifiedBy>
  <cp:lastPrinted>2017-03-09T20:57:13Z</cp:lastPrinted>
  <dcterms:created xsi:type="dcterms:W3CDTF">2002-03-25T17:26:33Z</dcterms:created>
  <dcterms:modified xsi:type="dcterms:W3CDTF">2017-04-06T19:26:19Z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