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5010" tabRatio="543" activeTab="0"/>
  </bookViews>
  <sheets>
    <sheet name="INSTRUCTIONS" sheetId="1" r:id="rId1"/>
    <sheet name="C1-Multi-Year Rate Schedule" sheetId="2" r:id="rId2"/>
    <sheet name="C2-Hours By Major Task By Year" sheetId="3" r:id="rId3"/>
    <sheet name="C3-Total Estimated Project Cost" sheetId="4" r:id="rId4"/>
  </sheets>
  <definedNames/>
  <calcPr fullCalcOnLoad="1"/>
</workbook>
</file>

<file path=xl/sharedStrings.xml><?xml version="1.0" encoding="utf-8"?>
<sst xmlns="http://schemas.openxmlformats.org/spreadsheetml/2006/main" count="108" uniqueCount="48">
  <si>
    <t>SAP Upgrade</t>
  </si>
  <si>
    <t>Administrative Office of the Courts - State of California</t>
  </si>
  <si>
    <t>Court Accounting and Reporting System (CARS)</t>
  </si>
  <si>
    <t>Base Configuration</t>
  </si>
  <si>
    <t>Installation of Fixed Asset Module</t>
  </si>
  <si>
    <t>Installation of Treasury Module</t>
  </si>
  <si>
    <t>Retrofit</t>
  </si>
  <si>
    <t>Professional Services</t>
  </si>
  <si>
    <t>Task</t>
  </si>
  <si>
    <t>Installation of Fixed Assets Module</t>
  </si>
  <si>
    <t>Installation of Treasury Management Module</t>
  </si>
  <si>
    <t>Migration of SAP to Hosted Environment</t>
  </si>
  <si>
    <t>Retrofit of SAP Changes</t>
  </si>
  <si>
    <t>Description</t>
  </si>
  <si>
    <t>Prime Contractor Professional Services Rate</t>
  </si>
  <si>
    <t>Sub Contractor Professional Services Rate</t>
  </si>
  <si>
    <t>SAP Professional Services Rate</t>
  </si>
  <si>
    <t>Add: Travel Loading Rate Per Year (B)</t>
  </si>
  <si>
    <t>Total "Fully Burdened" Rate Per Year (A+B)</t>
  </si>
  <si>
    <t xml:space="preserve"> </t>
  </si>
  <si>
    <t>Multi-Year Rate Schedule</t>
  </si>
  <si>
    <t>FY03</t>
  </si>
  <si>
    <t>FY04</t>
  </si>
  <si>
    <t>FY05</t>
  </si>
  <si>
    <t>FY06</t>
  </si>
  <si>
    <t>FY07</t>
  </si>
  <si>
    <t>Fixed</t>
  </si>
  <si>
    <t>Estimated</t>
  </si>
  <si>
    <t>(Weighted) Average Blended Rate Per Fiscal Year* (A)</t>
  </si>
  <si>
    <r>
      <t>*</t>
    </r>
    <r>
      <rPr>
        <i/>
        <sz val="10"/>
        <rFont val="Arial"/>
        <family val="2"/>
      </rPr>
      <t>Fiscal Year is defined as the first calendar year designated in the fiscal year, I.e., FY03 = July 1, 2003 - June 30, 2004</t>
    </r>
  </si>
  <si>
    <t>Fully Burdened Rate Calculation</t>
  </si>
  <si>
    <t>Estimated Hours by Major Task</t>
  </si>
  <si>
    <t>Training</t>
  </si>
  <si>
    <t>Total Estimated Hours</t>
  </si>
  <si>
    <t>Subtotal</t>
  </si>
  <si>
    <t>These tasks include all professional services related to installing the pre-configured SAP system at each Trial Court and any additional AOC Accounting Processing Centers.</t>
  </si>
  <si>
    <t>These tasks include all professional services related to designing, configuring, and testing the pre-configured SAP fixed assets module that will be installed at each Trial Court and the AOC Accounting Processing Centers.</t>
  </si>
  <si>
    <t>These tasks include all professional services related to designing, configuring, and testing the pre-configured SAP treasury management module that will be installed at each Trial Court and the AOC Accounting Processing Centers.</t>
  </si>
  <si>
    <t xml:space="preserve">The cost estimates provided for this task address activities required to assisting the AOC in migrating the current SAP environment from AOC facilities to the hosted environment.  </t>
  </si>
  <si>
    <t xml:space="preserve">This task includes all professional and technical services related to upgrading MySAP 4.6c to the Enterprise Edition.  </t>
  </si>
  <si>
    <t>Costs for this activity should address all tasks related to installing any configuration changes, module/functionality additions, or software upgrades to any prior installations of the pre-configured SAP template at the Trial Courts or the Accounting Processing Centers.</t>
  </si>
  <si>
    <t>Cost Estimation Spreadsheet</t>
  </si>
  <si>
    <t>INSTRUCTIONS</t>
  </si>
  <si>
    <t>All bidders are required to submit an estimated cost schedule using this spreadsheet.  The instructions for calculating each schedule can be found</t>
  </si>
  <si>
    <t>in Section 2.24.8 of the RFP.  The Tasks listed below describe the projects that will be negotiated as part of this RFP process.  Please refer to</t>
  </si>
  <si>
    <t>Section 2 regarding the submittal requirements.</t>
  </si>
  <si>
    <t>Migration to AOC's Technology Center</t>
  </si>
  <si>
    <t>FY08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</si>
</sst>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/>
    </xf>
    <xf numFmtId="44" fontId="0" fillId="0" borderId="0" xfId="17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44" fontId="1" fillId="0" borderId="2" xfId="17" applyFont="1" applyBorder="1" applyAlignment="1">
      <alignment/>
    </xf>
    <xf numFmtId="0" fontId="0" fillId="0" borderId="0" xfId="0" applyAlignment="1">
      <alignment horizontal="left" inden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44" fontId="0" fillId="0" borderId="0" xfId="0" applyNumberFormat="1" applyAlignment="1">
      <alignment/>
    </xf>
    <xf numFmtId="44" fontId="0" fillId="0" borderId="3" xfId="17" applyBorder="1" applyAlignment="1">
      <alignment/>
    </xf>
    <xf numFmtId="44" fontId="0" fillId="0" borderId="2" xfId="17" applyBorder="1" applyAlignment="1">
      <alignment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left" indent="1"/>
    </xf>
    <xf numFmtId="0" fontId="0" fillId="0" borderId="4" xfId="0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4" fontId="0" fillId="0" borderId="4" xfId="17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2.7109375" style="1" customWidth="1"/>
    <col min="2" max="2" width="72.57421875" style="1" customWidth="1"/>
    <col min="3" max="7" width="18.140625" style="1" customWidth="1"/>
    <col min="8" max="8" width="69.421875" style="1" customWidth="1"/>
    <col min="9" max="16384" width="9.140625" style="1" customWidth="1"/>
  </cols>
  <sheetData>
    <row r="1" ht="12.75">
      <c r="A1" s="5" t="s">
        <v>1</v>
      </c>
    </row>
    <row r="2" ht="12.75">
      <c r="A2" s="5" t="s">
        <v>2</v>
      </c>
    </row>
    <row r="3" ht="12.75">
      <c r="A3" s="5" t="s">
        <v>41</v>
      </c>
    </row>
    <row r="5" spans="1:2" ht="12.75">
      <c r="A5" s="30" t="s">
        <v>42</v>
      </c>
      <c r="B5" s="31"/>
    </row>
    <row r="6" ht="12.75">
      <c r="A6" s="2" t="s">
        <v>43</v>
      </c>
    </row>
    <row r="7" ht="12.75">
      <c r="A7" s="2" t="s">
        <v>44</v>
      </c>
    </row>
    <row r="8" ht="12.75">
      <c r="A8" s="2" t="s">
        <v>45</v>
      </c>
    </row>
    <row r="10" spans="1:2" ht="12.75">
      <c r="A10" s="30" t="s">
        <v>8</v>
      </c>
      <c r="B10" s="30" t="s">
        <v>13</v>
      </c>
    </row>
    <row r="11" spans="1:2" ht="38.25">
      <c r="A11" s="23" t="s">
        <v>3</v>
      </c>
      <c r="B11" s="24" t="s">
        <v>35</v>
      </c>
    </row>
    <row r="12" spans="1:2" ht="38.25">
      <c r="A12" s="25" t="s">
        <v>4</v>
      </c>
      <c r="B12" s="24" t="s">
        <v>36</v>
      </c>
    </row>
    <row r="13" spans="1:2" ht="38.25">
      <c r="A13" s="25" t="s">
        <v>5</v>
      </c>
      <c r="B13" s="26" t="s">
        <v>37</v>
      </c>
    </row>
    <row r="14" spans="1:2" ht="38.25">
      <c r="A14" s="25" t="s">
        <v>46</v>
      </c>
      <c r="B14" s="26" t="s">
        <v>38</v>
      </c>
    </row>
    <row r="15" spans="1:2" ht="25.5">
      <c r="A15" s="25" t="s">
        <v>0</v>
      </c>
      <c r="B15" s="26" t="s">
        <v>39</v>
      </c>
    </row>
    <row r="16" spans="1:2" ht="51">
      <c r="A16" s="25" t="s">
        <v>6</v>
      </c>
      <c r="B16" s="26" t="s">
        <v>40</v>
      </c>
    </row>
    <row r="17" spans="1:2" ht="12.75">
      <c r="A17" s="18"/>
      <c r="B17" s="18"/>
    </row>
  </sheetData>
  <printOptions horizontalCentered="1"/>
  <pageMargins left="0.25" right="0.3" top="1.06" bottom="0.54" header="0.38" footer="0.27"/>
  <pageSetup firstPageNumber="144" useFirstPageNumber="1" fitToHeight="1" fitToWidth="1" horizontalDpi="600" verticalDpi="600" orientation="landscape" r:id="rId1"/>
  <headerFooter alignWithMargins="0">
    <oddHeader>&amp;C&amp;"Arial,Bold"&amp;14Attachment C
</oddHeader>
    <oddFooter>&amp;L&amp;"Arial,Bold Italic"&amp;8CARS Implementation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7" width="11.7109375" style="0" customWidth="1"/>
  </cols>
  <sheetData>
    <row r="1" ht="12.75">
      <c r="A1" s="5" t="s">
        <v>1</v>
      </c>
    </row>
    <row r="2" ht="12.75">
      <c r="A2" s="5" t="s">
        <v>2</v>
      </c>
    </row>
    <row r="3" ht="12.75">
      <c r="A3" s="5" t="s">
        <v>20</v>
      </c>
    </row>
    <row r="4" ht="12.75">
      <c r="A4" s="1"/>
    </row>
    <row r="5" spans="1:7" ht="12.75">
      <c r="A5" s="4"/>
      <c r="B5" s="27" t="s">
        <v>26</v>
      </c>
      <c r="C5" s="28"/>
      <c r="D5" s="29" t="s">
        <v>27</v>
      </c>
      <c r="E5" s="29"/>
      <c r="F5" s="29"/>
      <c r="G5" s="29"/>
    </row>
    <row r="6" spans="1:7" ht="12.75">
      <c r="A6" s="4"/>
      <c r="B6" s="9" t="s">
        <v>21</v>
      </c>
      <c r="C6" s="10" t="s">
        <v>22</v>
      </c>
      <c r="D6" s="6" t="s">
        <v>23</v>
      </c>
      <c r="E6" s="6" t="s">
        <v>24</v>
      </c>
      <c r="F6" s="6" t="s">
        <v>25</v>
      </c>
      <c r="G6" s="6" t="s">
        <v>47</v>
      </c>
    </row>
    <row r="7" spans="1:7" ht="21.75" customHeight="1">
      <c r="A7" s="3" t="s">
        <v>14</v>
      </c>
      <c r="B7" s="32"/>
      <c r="C7" s="32"/>
      <c r="D7" s="32"/>
      <c r="E7" s="32"/>
      <c r="F7" s="32"/>
      <c r="G7" s="32"/>
    </row>
    <row r="8" spans="1:7" ht="12.75">
      <c r="A8" s="3" t="s">
        <v>15</v>
      </c>
      <c r="B8" s="32"/>
      <c r="C8" s="32"/>
      <c r="D8" s="32"/>
      <c r="E8" s="32"/>
      <c r="F8" s="32"/>
      <c r="G8" s="32"/>
    </row>
    <row r="9" spans="1:7" ht="12.75">
      <c r="A9" s="3" t="s">
        <v>16</v>
      </c>
      <c r="B9" s="32"/>
      <c r="C9" s="32"/>
      <c r="D9" s="32"/>
      <c r="E9" s="32"/>
      <c r="F9" s="32"/>
      <c r="G9" s="32"/>
    </row>
    <row r="10" spans="1:7" ht="12.75">
      <c r="A10" s="4" t="s">
        <v>30</v>
      </c>
      <c r="B10" s="33"/>
      <c r="C10" s="33"/>
      <c r="D10" s="33"/>
      <c r="E10" s="33"/>
      <c r="F10" s="33"/>
      <c r="G10" s="33"/>
    </row>
    <row r="11" spans="1:7" ht="12.75">
      <c r="A11" s="11" t="s">
        <v>28</v>
      </c>
      <c r="B11" s="8"/>
      <c r="C11" s="8"/>
      <c r="D11" s="8"/>
      <c r="E11" s="8"/>
      <c r="F11" s="8"/>
      <c r="G11" s="8"/>
    </row>
    <row r="12" spans="1:7" ht="13.5" thickBot="1">
      <c r="A12" s="11" t="s">
        <v>17</v>
      </c>
      <c r="B12" s="8"/>
      <c r="C12" s="8"/>
      <c r="D12" s="8"/>
      <c r="E12" s="8"/>
      <c r="F12" s="8"/>
      <c r="G12" s="8"/>
    </row>
    <row r="13" spans="1:7" ht="12.75">
      <c r="A13" s="12" t="s">
        <v>18</v>
      </c>
      <c r="B13" s="13">
        <f>B11+B12</f>
        <v>0</v>
      </c>
      <c r="C13" s="13">
        <f>C11+C12</f>
        <v>0</v>
      </c>
      <c r="D13" s="13">
        <f>D11+D12</f>
        <v>0</v>
      </c>
      <c r="E13" s="13">
        <f>E11+E12</f>
        <v>0</v>
      </c>
      <c r="F13" s="13">
        <f>F11+F12</f>
        <v>0</v>
      </c>
      <c r="G13" s="13">
        <f>G11+G12</f>
        <v>0</v>
      </c>
    </row>
    <row r="15" ht="12.75">
      <c r="A15" s="7" t="s">
        <v>29</v>
      </c>
    </row>
    <row r="18" ht="12.75">
      <c r="A18" t="s">
        <v>19</v>
      </c>
    </row>
    <row r="19" ht="12.75">
      <c r="A19" t="s">
        <v>19</v>
      </c>
    </row>
  </sheetData>
  <mergeCells count="2">
    <mergeCell ref="B5:C5"/>
    <mergeCell ref="D5:G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&amp;C&amp;"Arial,Bold"&amp;14Schedule C-1</oddHeader>
    <oddFooter>&amp;L&amp;"Arial,Italic"CARS Implementation Services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421875" style="0" customWidth="1"/>
    <col min="2" max="7" width="11.7109375" style="0" customWidth="1"/>
  </cols>
  <sheetData>
    <row r="1" ht="12.75">
      <c r="A1" s="5" t="s">
        <v>1</v>
      </c>
    </row>
    <row r="2" ht="12.75">
      <c r="A2" s="5" t="s">
        <v>2</v>
      </c>
    </row>
    <row r="3" ht="12.75">
      <c r="A3" s="5" t="s">
        <v>31</v>
      </c>
    </row>
    <row r="5" spans="1:7" ht="12.75">
      <c r="A5" s="4"/>
      <c r="B5" s="27" t="s">
        <v>26</v>
      </c>
      <c r="C5" s="28"/>
      <c r="D5" s="6" t="s">
        <v>27</v>
      </c>
      <c r="E5" s="6"/>
      <c r="F5" s="6"/>
      <c r="G5" s="6"/>
    </row>
    <row r="6" spans="1:7" ht="12.75">
      <c r="A6" s="4" t="s">
        <v>8</v>
      </c>
      <c r="B6" s="9" t="s">
        <v>21</v>
      </c>
      <c r="C6" s="10" t="s">
        <v>22</v>
      </c>
      <c r="D6" s="6" t="s">
        <v>23</v>
      </c>
      <c r="E6" s="6" t="s">
        <v>24</v>
      </c>
      <c r="F6" s="6" t="s">
        <v>25</v>
      </c>
      <c r="G6" s="6" t="s">
        <v>47</v>
      </c>
    </row>
    <row r="7" spans="1:7" ht="12.75">
      <c r="A7" s="15" t="s">
        <v>3</v>
      </c>
      <c r="B7" s="16"/>
      <c r="C7" s="16"/>
      <c r="D7" s="16"/>
      <c r="E7" s="16"/>
      <c r="F7" s="16"/>
      <c r="G7" s="16"/>
    </row>
    <row r="8" ht="12.75">
      <c r="A8" s="14" t="s">
        <v>7</v>
      </c>
    </row>
    <row r="9" spans="1:7" ht="12.75">
      <c r="A9" s="17" t="s">
        <v>34</v>
      </c>
      <c r="B9" s="18">
        <f>SUM(B8)</f>
        <v>0</v>
      </c>
      <c r="C9" s="18">
        <f>SUM(C8)</f>
        <v>0</v>
      </c>
      <c r="D9" s="18">
        <f>SUM(D8)</f>
        <v>0</v>
      </c>
      <c r="E9" s="18">
        <f>SUM(E8)</f>
        <v>0</v>
      </c>
      <c r="F9" s="18">
        <f>SUM(F8)</f>
        <v>0</v>
      </c>
      <c r="G9" s="18">
        <f>SUM(G8)</f>
        <v>0</v>
      </c>
    </row>
    <row r="10" spans="1:7" ht="12.75">
      <c r="A10" s="15" t="s">
        <v>9</v>
      </c>
      <c r="B10" s="16"/>
      <c r="C10" s="16"/>
      <c r="D10" s="16"/>
      <c r="E10" s="16"/>
      <c r="F10" s="16"/>
      <c r="G10" s="16"/>
    </row>
    <row r="11" ht="12.75">
      <c r="A11" s="14" t="s">
        <v>7</v>
      </c>
    </row>
    <row r="12" ht="12.75">
      <c r="A12" s="14" t="s">
        <v>32</v>
      </c>
    </row>
    <row r="13" spans="1:7" ht="12.75">
      <c r="A13" s="17" t="s">
        <v>34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SUM(F11:F12)</f>
        <v>0</v>
      </c>
      <c r="G13" s="18">
        <f>SUM(G11:G12)</f>
        <v>0</v>
      </c>
    </row>
    <row r="14" spans="1:7" ht="12.75">
      <c r="A14" s="15" t="s">
        <v>10</v>
      </c>
      <c r="B14" s="16"/>
      <c r="C14" s="16"/>
      <c r="D14" s="16"/>
      <c r="E14" s="16"/>
      <c r="F14" s="16"/>
      <c r="G14" s="16"/>
    </row>
    <row r="15" ht="12.75">
      <c r="A15" s="14" t="s">
        <v>7</v>
      </c>
    </row>
    <row r="16" ht="12.75">
      <c r="A16" s="14" t="s">
        <v>32</v>
      </c>
    </row>
    <row r="17" spans="1:7" ht="12.75">
      <c r="A17" s="17" t="s">
        <v>34</v>
      </c>
      <c r="B17" s="18">
        <f>SUM(B15:B16)</f>
        <v>0</v>
      </c>
      <c r="C17" s="18">
        <f>SUM(C15:C16)</f>
        <v>0</v>
      </c>
      <c r="D17" s="18">
        <f>SUM(D15:D16)</f>
        <v>0</v>
      </c>
      <c r="E17" s="18">
        <f>SUM(E15:E16)</f>
        <v>0</v>
      </c>
      <c r="F17" s="18">
        <f>SUM(F15:F16)</f>
        <v>0</v>
      </c>
      <c r="G17" s="18">
        <f>SUM(G15:G16)</f>
        <v>0</v>
      </c>
    </row>
    <row r="18" spans="1:7" ht="12.75">
      <c r="A18" s="15" t="s">
        <v>11</v>
      </c>
      <c r="B18" s="16"/>
      <c r="C18" s="16"/>
      <c r="D18" s="16"/>
      <c r="E18" s="16"/>
      <c r="F18" s="16"/>
      <c r="G18" s="16"/>
    </row>
    <row r="19" ht="12.75">
      <c r="A19" s="14" t="s">
        <v>7</v>
      </c>
    </row>
    <row r="20" spans="1:7" ht="12.75">
      <c r="A20" s="17" t="s">
        <v>34</v>
      </c>
      <c r="B20" s="18">
        <f>SUM(B19)</f>
        <v>0</v>
      </c>
      <c r="C20" s="18">
        <f>SUM(C19)</f>
        <v>0</v>
      </c>
      <c r="D20" s="18">
        <f>SUM(D19)</f>
        <v>0</v>
      </c>
      <c r="E20" s="18">
        <f>SUM(E19)</f>
        <v>0</v>
      </c>
      <c r="F20" s="18">
        <f>SUM(F19)</f>
        <v>0</v>
      </c>
      <c r="G20" s="18">
        <f>SUM(G19)</f>
        <v>0</v>
      </c>
    </row>
    <row r="21" spans="1:7" ht="12.75">
      <c r="A21" s="15" t="s">
        <v>0</v>
      </c>
      <c r="B21" s="16"/>
      <c r="C21" s="16"/>
      <c r="D21" s="16"/>
      <c r="E21" s="16"/>
      <c r="F21" s="16"/>
      <c r="G21" s="16"/>
    </row>
    <row r="22" ht="12.75">
      <c r="A22" t="s">
        <v>7</v>
      </c>
    </row>
    <row r="23" spans="1:7" ht="12.75">
      <c r="A23" s="17" t="s">
        <v>34</v>
      </c>
      <c r="B23" s="18">
        <f>SUM(B22)</f>
        <v>0</v>
      </c>
      <c r="C23" s="18">
        <f>SUM(C22)</f>
        <v>0</v>
      </c>
      <c r="D23" s="18">
        <f>SUM(D22)</f>
        <v>0</v>
      </c>
      <c r="E23" s="18">
        <f>SUM(E22)</f>
        <v>0</v>
      </c>
      <c r="F23" s="18">
        <f>SUM(F22)</f>
        <v>0</v>
      </c>
      <c r="G23" s="18">
        <f>SUM(G22)</f>
        <v>0</v>
      </c>
    </row>
    <row r="24" spans="1:7" ht="12.75">
      <c r="A24" s="15" t="s">
        <v>12</v>
      </c>
      <c r="B24" s="16"/>
      <c r="C24" s="16"/>
      <c r="D24" s="16"/>
      <c r="E24" s="16"/>
      <c r="F24" s="16"/>
      <c r="G24" s="16"/>
    </row>
    <row r="25" ht="12.75">
      <c r="A25" t="s">
        <v>7</v>
      </c>
    </row>
    <row r="26" spans="1:7" ht="13.5" thickBot="1">
      <c r="A26" s="17" t="s">
        <v>34</v>
      </c>
      <c r="B26" s="18">
        <f>SUM(B25)</f>
        <v>0</v>
      </c>
      <c r="C26" s="18">
        <f>SUM(C25)</f>
        <v>0</v>
      </c>
      <c r="D26" s="18">
        <f>SUM(D25)</f>
        <v>0</v>
      </c>
      <c r="E26" s="18">
        <f>SUM(E25)</f>
        <v>0</v>
      </c>
      <c r="F26" s="18">
        <f>SUM(F25)</f>
        <v>0</v>
      </c>
      <c r="G26" s="18">
        <f>SUM(G25)</f>
        <v>0</v>
      </c>
    </row>
    <row r="27" spans="1:7" ht="16.5" customHeight="1">
      <c r="A27" s="3" t="s">
        <v>33</v>
      </c>
      <c r="B27" s="19">
        <f>B9+B13+B17+B20+B23+B26</f>
        <v>0</v>
      </c>
      <c r="C27" s="19">
        <f>C9+C13+C17+C20+C23+C26</f>
        <v>0</v>
      </c>
      <c r="D27" s="19">
        <f>D9+D13+D17+D20+D23+D26</f>
        <v>0</v>
      </c>
      <c r="E27" s="19">
        <f>E9+E13+E17+E20+E23+E26</f>
        <v>0</v>
      </c>
      <c r="F27" s="19">
        <f>F9+F13+F17+F20+F23+F26</f>
        <v>0</v>
      </c>
      <c r="G27" s="19">
        <f>G9+G13+G17+G20+G23+G26</f>
        <v>0</v>
      </c>
    </row>
  </sheetData>
  <mergeCells count="1">
    <mergeCell ref="B5:C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&amp;C&amp;"Arial,Bold"&amp;14Schedule C-2</oddHeader>
    <oddFooter>&amp;L&amp;"Arial,Italic"CARS Implementation Services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421875" style="0" customWidth="1"/>
    <col min="2" max="7" width="19.8515625" style="0" customWidth="1"/>
  </cols>
  <sheetData>
    <row r="1" ht="12.75">
      <c r="A1" s="5" t="s">
        <v>1</v>
      </c>
    </row>
    <row r="2" ht="12.75">
      <c r="A2" s="5" t="s">
        <v>2</v>
      </c>
    </row>
    <row r="3" ht="12.75">
      <c r="A3" s="5" t="s">
        <v>31</v>
      </c>
    </row>
    <row r="5" spans="1:7" ht="12.75">
      <c r="A5" s="4"/>
      <c r="B5" s="27" t="s">
        <v>26</v>
      </c>
      <c r="C5" s="28"/>
      <c r="D5" s="29" t="s">
        <v>27</v>
      </c>
      <c r="E5" s="29"/>
      <c r="F5" s="29"/>
      <c r="G5" s="29"/>
    </row>
    <row r="6" spans="1:7" ht="12.75">
      <c r="A6" s="4" t="s">
        <v>8</v>
      </c>
      <c r="B6" s="9" t="s">
        <v>21</v>
      </c>
      <c r="C6" s="10" t="s">
        <v>22</v>
      </c>
      <c r="D6" s="6" t="s">
        <v>23</v>
      </c>
      <c r="E6" s="6" t="s">
        <v>24</v>
      </c>
      <c r="F6" s="6" t="s">
        <v>25</v>
      </c>
      <c r="G6" s="6" t="s">
        <v>47</v>
      </c>
    </row>
    <row r="7" spans="1:7" ht="12.75">
      <c r="A7" s="15" t="s">
        <v>3</v>
      </c>
      <c r="B7" s="16"/>
      <c r="C7" s="16"/>
      <c r="D7" s="16"/>
      <c r="E7" s="16"/>
      <c r="F7" s="16"/>
      <c r="G7" s="16"/>
    </row>
    <row r="8" spans="1:7" ht="12.75">
      <c r="A8" s="14" t="s">
        <v>7</v>
      </c>
      <c r="B8" s="20">
        <f>'C1-Multi-Year Rate Schedule'!B13*'C2-Hours By Major Task By Year'!B8</f>
        <v>0</v>
      </c>
      <c r="C8" s="20">
        <f>'C1-Multi-Year Rate Schedule'!C13*'C2-Hours By Major Task By Year'!C8</f>
        <v>0</v>
      </c>
      <c r="D8" s="20">
        <f>'C1-Multi-Year Rate Schedule'!D13*'C2-Hours By Major Task By Year'!D8</f>
        <v>0</v>
      </c>
      <c r="E8" s="20">
        <f>'C1-Multi-Year Rate Schedule'!E13*'C2-Hours By Major Task By Year'!E8</f>
        <v>0</v>
      </c>
      <c r="F8" s="20">
        <f>'C1-Multi-Year Rate Schedule'!F13*'C2-Hours By Major Task By Year'!F8</f>
        <v>0</v>
      </c>
      <c r="G8" s="20">
        <f>'C1-Multi-Year Rate Schedule'!G13*'C2-Hours By Major Task By Year'!G8</f>
        <v>0</v>
      </c>
    </row>
    <row r="9" spans="1:7" ht="12.75">
      <c r="A9" s="17" t="s">
        <v>34</v>
      </c>
      <c r="B9" s="21">
        <f>SUM(B8)</f>
        <v>0</v>
      </c>
      <c r="C9" s="21">
        <f>SUM(C8)</f>
        <v>0</v>
      </c>
      <c r="D9" s="21">
        <f>SUM(D8)</f>
        <v>0</v>
      </c>
      <c r="E9" s="21">
        <f>SUM(E8)</f>
        <v>0</v>
      </c>
      <c r="F9" s="21">
        <f>SUM(F8)</f>
        <v>0</v>
      </c>
      <c r="G9" s="21">
        <f>SUM(G8)</f>
        <v>0</v>
      </c>
    </row>
    <row r="10" spans="1:7" ht="12.75">
      <c r="A10" s="15" t="s">
        <v>9</v>
      </c>
      <c r="B10" s="16"/>
      <c r="C10" s="16"/>
      <c r="D10" s="16"/>
      <c r="E10" s="16"/>
      <c r="F10" s="16"/>
      <c r="G10" s="16"/>
    </row>
    <row r="11" spans="1:7" ht="12.75">
      <c r="A11" s="14" t="s">
        <v>7</v>
      </c>
      <c r="B11" s="20">
        <f>'C1-Multi-Year Rate Schedule'!B13*'C2-Hours By Major Task By Year'!B11</f>
        <v>0</v>
      </c>
      <c r="C11" s="20">
        <f>'C1-Multi-Year Rate Schedule'!C13*'C2-Hours By Major Task By Year'!C11</f>
        <v>0</v>
      </c>
      <c r="D11" s="20">
        <f>'C1-Multi-Year Rate Schedule'!D13*'C2-Hours By Major Task By Year'!D11</f>
        <v>0</v>
      </c>
      <c r="E11" s="20">
        <f>'C1-Multi-Year Rate Schedule'!E13*'C2-Hours By Major Task By Year'!E11</f>
        <v>0</v>
      </c>
      <c r="F11" s="20">
        <f>'C1-Multi-Year Rate Schedule'!F13*'C2-Hours By Major Task By Year'!F11</f>
        <v>0</v>
      </c>
      <c r="G11" s="20">
        <f>'C1-Multi-Year Rate Schedule'!G13*'C2-Hours By Major Task By Year'!G11</f>
        <v>0</v>
      </c>
    </row>
    <row r="12" spans="1:7" ht="12.75">
      <c r="A12" s="14" t="s">
        <v>32</v>
      </c>
      <c r="B12" s="20">
        <f>'C1-Multi-Year Rate Schedule'!B13*'C2-Hours By Major Task By Year'!B12</f>
        <v>0</v>
      </c>
      <c r="C12" s="20">
        <f>'C1-Multi-Year Rate Schedule'!C13*'C2-Hours By Major Task By Year'!C12</f>
        <v>0</v>
      </c>
      <c r="D12" s="20">
        <f>'C1-Multi-Year Rate Schedule'!D13*'C2-Hours By Major Task By Year'!D12</f>
        <v>0</v>
      </c>
      <c r="E12" s="20">
        <f>'C1-Multi-Year Rate Schedule'!E13*'C2-Hours By Major Task By Year'!E12</f>
        <v>0</v>
      </c>
      <c r="F12" s="20">
        <f>'C1-Multi-Year Rate Schedule'!F13*'C2-Hours By Major Task By Year'!F12</f>
        <v>0</v>
      </c>
      <c r="G12" s="20">
        <f>'C1-Multi-Year Rate Schedule'!G13*'C2-Hours By Major Task By Year'!G12</f>
        <v>0</v>
      </c>
    </row>
    <row r="13" spans="1:7" ht="12.75">
      <c r="A13" s="17" t="s">
        <v>34</v>
      </c>
      <c r="B13" s="21">
        <f>SUM(B11:B12)</f>
        <v>0</v>
      </c>
      <c r="C13" s="21">
        <f>SUM(C11:C12)</f>
        <v>0</v>
      </c>
      <c r="D13" s="21">
        <f>SUM(D11:D12)</f>
        <v>0</v>
      </c>
      <c r="E13" s="21">
        <f>SUM(E11:E12)</f>
        <v>0</v>
      </c>
      <c r="F13" s="21">
        <f>SUM(F11:F12)</f>
        <v>0</v>
      </c>
      <c r="G13" s="21">
        <f>SUM(G11:G12)</f>
        <v>0</v>
      </c>
    </row>
    <row r="14" spans="1:7" ht="12.75">
      <c r="A14" s="15" t="s">
        <v>10</v>
      </c>
      <c r="B14" s="16"/>
      <c r="C14" s="16"/>
      <c r="D14" s="16"/>
      <c r="E14" s="16"/>
      <c r="F14" s="16"/>
      <c r="G14" s="16"/>
    </row>
    <row r="15" spans="1:7" ht="12.75">
      <c r="A15" s="14" t="s">
        <v>7</v>
      </c>
      <c r="B15" s="20">
        <f>'C1-Multi-Year Rate Schedule'!B13*'C2-Hours By Major Task By Year'!B15</f>
        <v>0</v>
      </c>
      <c r="C15" s="20">
        <f>'C1-Multi-Year Rate Schedule'!C13*'C2-Hours By Major Task By Year'!C15</f>
        <v>0</v>
      </c>
      <c r="D15" s="20">
        <f>'C1-Multi-Year Rate Schedule'!D13*'C2-Hours By Major Task By Year'!D15</f>
        <v>0</v>
      </c>
      <c r="E15" s="20">
        <f>'C1-Multi-Year Rate Schedule'!E13*'C2-Hours By Major Task By Year'!E15</f>
        <v>0</v>
      </c>
      <c r="F15" s="20">
        <f>'C1-Multi-Year Rate Schedule'!F13*'C2-Hours By Major Task By Year'!F15</f>
        <v>0</v>
      </c>
      <c r="G15" s="20">
        <f>'C1-Multi-Year Rate Schedule'!G13*'C2-Hours By Major Task By Year'!G15</f>
        <v>0</v>
      </c>
    </row>
    <row r="16" spans="1:7" ht="12.75">
      <c r="A16" s="14" t="s">
        <v>32</v>
      </c>
      <c r="B16" s="20">
        <f>'C1-Multi-Year Rate Schedule'!B13*'C2-Hours By Major Task By Year'!B16</f>
        <v>0</v>
      </c>
      <c r="C16" s="20">
        <f>'C1-Multi-Year Rate Schedule'!C13*'C2-Hours By Major Task By Year'!C16</f>
        <v>0</v>
      </c>
      <c r="D16" s="20">
        <f>'C1-Multi-Year Rate Schedule'!D13*'C2-Hours By Major Task By Year'!D16</f>
        <v>0</v>
      </c>
      <c r="E16" s="20">
        <f>'C1-Multi-Year Rate Schedule'!E13*'C2-Hours By Major Task By Year'!E16</f>
        <v>0</v>
      </c>
      <c r="F16" s="20">
        <f>'C1-Multi-Year Rate Schedule'!F13*'C2-Hours By Major Task By Year'!F16</f>
        <v>0</v>
      </c>
      <c r="G16" s="20">
        <f>'C1-Multi-Year Rate Schedule'!G13*'C2-Hours By Major Task By Year'!G16</f>
        <v>0</v>
      </c>
    </row>
    <row r="17" spans="1:7" ht="12.75">
      <c r="A17" s="17" t="s">
        <v>34</v>
      </c>
      <c r="B17" s="21">
        <f>SUM(B15:B16)</f>
        <v>0</v>
      </c>
      <c r="C17" s="21">
        <f>SUM(C15:C16)</f>
        <v>0</v>
      </c>
      <c r="D17" s="21">
        <f>SUM(D15:D16)</f>
        <v>0</v>
      </c>
      <c r="E17" s="21">
        <f>SUM(E15:E16)</f>
        <v>0</v>
      </c>
      <c r="F17" s="21">
        <f>SUM(F15:F16)</f>
        <v>0</v>
      </c>
      <c r="G17" s="21">
        <f>SUM(G15:G16)</f>
        <v>0</v>
      </c>
    </row>
    <row r="18" spans="1:7" ht="12.75">
      <c r="A18" s="15" t="s">
        <v>11</v>
      </c>
      <c r="B18" s="16"/>
      <c r="C18" s="16"/>
      <c r="D18" s="16"/>
      <c r="E18" s="16"/>
      <c r="F18" s="16"/>
      <c r="G18" s="16"/>
    </row>
    <row r="19" spans="1:7" ht="12.75">
      <c r="A19" s="14" t="s">
        <v>7</v>
      </c>
      <c r="B19" s="20">
        <f>'C1-Multi-Year Rate Schedule'!B13*'C2-Hours By Major Task By Year'!B19</f>
        <v>0</v>
      </c>
      <c r="C19" s="20">
        <f>'C1-Multi-Year Rate Schedule'!C13*'C2-Hours By Major Task By Year'!C19</f>
        <v>0</v>
      </c>
      <c r="D19" s="20">
        <f>'C1-Multi-Year Rate Schedule'!D13*'C2-Hours By Major Task By Year'!D19</f>
        <v>0</v>
      </c>
      <c r="E19" s="20">
        <f>'C1-Multi-Year Rate Schedule'!E13*'C2-Hours By Major Task By Year'!E19</f>
        <v>0</v>
      </c>
      <c r="F19" s="20">
        <f>'C1-Multi-Year Rate Schedule'!F13*'C2-Hours By Major Task By Year'!F19</f>
        <v>0</v>
      </c>
      <c r="G19" s="20">
        <f>'C1-Multi-Year Rate Schedule'!G13*'C2-Hours By Major Task By Year'!G19</f>
        <v>0</v>
      </c>
    </row>
    <row r="20" spans="1:7" ht="12.75">
      <c r="A20" s="17" t="s">
        <v>34</v>
      </c>
      <c r="B20" s="21">
        <f>SUM(B19)</f>
        <v>0</v>
      </c>
      <c r="C20" s="21">
        <f>SUM(C19)</f>
        <v>0</v>
      </c>
      <c r="D20" s="21">
        <f>SUM(D19)</f>
        <v>0</v>
      </c>
      <c r="E20" s="21">
        <f>SUM(E19)</f>
        <v>0</v>
      </c>
      <c r="F20" s="21">
        <f>SUM(F19)</f>
        <v>0</v>
      </c>
      <c r="G20" s="21">
        <f>SUM(G19)</f>
        <v>0</v>
      </c>
    </row>
    <row r="21" spans="1:7" ht="12.75">
      <c r="A21" s="15" t="s">
        <v>0</v>
      </c>
      <c r="B21" s="16"/>
      <c r="C21" s="16"/>
      <c r="D21" s="16"/>
      <c r="E21" s="16"/>
      <c r="F21" s="16"/>
      <c r="G21" s="16"/>
    </row>
    <row r="22" spans="1:7" ht="12.75">
      <c r="A22" t="s">
        <v>7</v>
      </c>
      <c r="B22" s="20">
        <f>'C1-Multi-Year Rate Schedule'!B13*'C2-Hours By Major Task By Year'!B22</f>
        <v>0</v>
      </c>
      <c r="C22" s="20">
        <f>'C1-Multi-Year Rate Schedule'!C13*'C2-Hours By Major Task By Year'!C22</f>
        <v>0</v>
      </c>
      <c r="D22" s="20">
        <f>'C1-Multi-Year Rate Schedule'!D13*'C2-Hours By Major Task By Year'!D22</f>
        <v>0</v>
      </c>
      <c r="E22" s="20">
        <f>'C1-Multi-Year Rate Schedule'!E13*'C2-Hours By Major Task By Year'!E22</f>
        <v>0</v>
      </c>
      <c r="F22" s="20">
        <f>'C1-Multi-Year Rate Schedule'!F13*'C2-Hours By Major Task By Year'!F22</f>
        <v>0</v>
      </c>
      <c r="G22" s="20">
        <f>'C1-Multi-Year Rate Schedule'!G13*'C2-Hours By Major Task By Year'!G22</f>
        <v>0</v>
      </c>
    </row>
    <row r="23" spans="1:7" ht="12.75">
      <c r="A23" s="17" t="s">
        <v>34</v>
      </c>
      <c r="B23" s="21">
        <f>SUM(B22)</f>
        <v>0</v>
      </c>
      <c r="C23" s="21">
        <f>SUM(C22)</f>
        <v>0</v>
      </c>
      <c r="D23" s="21">
        <f>SUM(D22)</f>
        <v>0</v>
      </c>
      <c r="E23" s="21">
        <f>SUM(E22)</f>
        <v>0</v>
      </c>
      <c r="F23" s="21">
        <f>SUM(F22)</f>
        <v>0</v>
      </c>
      <c r="G23" s="21">
        <f>SUM(G22)</f>
        <v>0</v>
      </c>
    </row>
    <row r="24" spans="1:7" ht="12.75">
      <c r="A24" s="15" t="s">
        <v>12</v>
      </c>
      <c r="B24" s="16"/>
      <c r="C24" s="16"/>
      <c r="D24" s="16"/>
      <c r="E24" s="16"/>
      <c r="F24" s="16"/>
      <c r="G24" s="16"/>
    </row>
    <row r="25" spans="1:7" ht="12.75">
      <c r="A25" t="s">
        <v>7</v>
      </c>
      <c r="B25" s="20">
        <f>'C1-Multi-Year Rate Schedule'!B13*'C2-Hours By Major Task By Year'!B25</f>
        <v>0</v>
      </c>
      <c r="C25" s="20">
        <f>'C1-Multi-Year Rate Schedule'!C13*'C2-Hours By Major Task By Year'!C25</f>
        <v>0</v>
      </c>
      <c r="D25" s="20">
        <f>'C1-Multi-Year Rate Schedule'!D13*'C2-Hours By Major Task By Year'!D25</f>
        <v>0</v>
      </c>
      <c r="E25" s="20">
        <f>'C1-Multi-Year Rate Schedule'!E13*'C2-Hours By Major Task By Year'!E25</f>
        <v>0</v>
      </c>
      <c r="F25" s="20">
        <f>'C1-Multi-Year Rate Schedule'!F13*'C2-Hours By Major Task By Year'!F25</f>
        <v>0</v>
      </c>
      <c r="G25" s="20">
        <f>'C1-Multi-Year Rate Schedule'!G13*'C2-Hours By Major Task By Year'!G25</f>
        <v>0</v>
      </c>
    </row>
    <row r="26" spans="1:7" ht="13.5" thickBot="1">
      <c r="A26" s="17" t="s">
        <v>34</v>
      </c>
      <c r="B26" s="21">
        <f>SUM(B25)</f>
        <v>0</v>
      </c>
      <c r="C26" s="21">
        <f>SUM(C25)</f>
        <v>0</v>
      </c>
      <c r="D26" s="21">
        <f>SUM(D25)</f>
        <v>0</v>
      </c>
      <c r="E26" s="21">
        <f>SUM(E25)</f>
        <v>0</v>
      </c>
      <c r="F26" s="21">
        <f>SUM(F25)</f>
        <v>0</v>
      </c>
      <c r="G26" s="21">
        <f>SUM(G25)</f>
        <v>0</v>
      </c>
    </row>
    <row r="27" spans="1:7" ht="16.5" customHeight="1">
      <c r="A27" s="3" t="s">
        <v>33</v>
      </c>
      <c r="B27" s="22">
        <f>B9+B13+B17+B20+B23+B26</f>
        <v>0</v>
      </c>
      <c r="C27" s="22">
        <f>C9+C13+C17+C20+C23+C26</f>
        <v>0</v>
      </c>
      <c r="D27" s="22">
        <f>D9+D13+D17+D20+D23+D26</f>
        <v>0</v>
      </c>
      <c r="E27" s="22">
        <f>E9+E13+E17+E20+E23+E26</f>
        <v>0</v>
      </c>
      <c r="F27" s="22">
        <f>F9+F13+F17+F20+F23+F26</f>
        <v>0</v>
      </c>
      <c r="G27" s="22">
        <f>G9+G13+G17+G20+G23+G26</f>
        <v>0</v>
      </c>
    </row>
  </sheetData>
  <mergeCells count="2">
    <mergeCell ref="B5:C5"/>
    <mergeCell ref="D5:G5"/>
  </mergeCell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&amp;C&amp;"Arial,Bold"&amp;14Schedule C-3</oddHeader>
    <oddFooter>&amp;L&amp;"Arial,Italic"CARS Implementation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GFOA</cp:lastModifiedBy>
  <cp:lastPrinted>2003-03-26T18:16:24Z</cp:lastPrinted>
  <dcterms:created xsi:type="dcterms:W3CDTF">1998-04-30T13:13:23Z</dcterms:created>
  <dcterms:modified xsi:type="dcterms:W3CDTF">2003-03-26T18:19:47Z</dcterms:modified>
  <cp:category/>
  <cp:version/>
  <cp:contentType/>
  <cp:contentStatus/>
</cp:coreProperties>
</file>