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360" windowHeight="5010" tabRatio="670" activeTab="0"/>
  </bookViews>
  <sheets>
    <sheet name="1-Summary" sheetId="1" r:id="rId1"/>
    <sheet name="2-License and Hardware" sheetId="2" r:id="rId2"/>
    <sheet name="3-ProfServices" sheetId="3" r:id="rId3"/>
    <sheet name="4-Training" sheetId="4" r:id="rId4"/>
    <sheet name="5-Travel &amp; Other" sheetId="5" r:id="rId5"/>
  </sheets>
  <definedNames>
    <definedName name="_xlnm.Print_Area" localSheetId="0">'1-Summary'!$A$1:$C$41</definedName>
    <definedName name="_xlnm.Print_Area" localSheetId="1">'2-License and Hardware'!$A$1:$E$46</definedName>
    <definedName name="_xlnm.Print_Area" localSheetId="2">'3-ProfServices'!$A$1:$M$39</definedName>
    <definedName name="_xlnm.Print_Area" localSheetId="3">'4-Training'!$A$1:$T$28</definedName>
    <definedName name="_xlnm.Print_Area" localSheetId="4">'5-Travel &amp; Other'!$A$1:$H$39</definedName>
    <definedName name="_xlnm.Print_Titles" localSheetId="1">'2-License and Hardware'!$4:$4</definedName>
  </definedNames>
  <calcPr fullCalcOnLoad="1"/>
</workbook>
</file>

<file path=xl/sharedStrings.xml><?xml version="1.0" encoding="utf-8"?>
<sst xmlns="http://schemas.openxmlformats.org/spreadsheetml/2006/main" count="131" uniqueCount="77">
  <si>
    <t>Summary of Total Software, Professional Services, and Maintenance Costs</t>
  </si>
  <si>
    <t>Cost Categories</t>
  </si>
  <si>
    <t xml:space="preserve"> </t>
  </si>
  <si>
    <t>Explanation/Notes (if necessary)**</t>
  </si>
  <si>
    <t>Total Cost During Project Period</t>
  </si>
  <si>
    <t>Period</t>
  </si>
  <si>
    <t>Proposed Cost
in RFP</t>
  </si>
  <si>
    <t>Year One*</t>
  </si>
  <si>
    <t>Year Two</t>
  </si>
  <si>
    <t>Year Three</t>
  </si>
  <si>
    <t>Year Four</t>
  </si>
  <si>
    <t>Year Five</t>
  </si>
  <si>
    <t>Number of Users/Employees</t>
  </si>
  <si>
    <t>Fee Per User/Employee</t>
  </si>
  <si>
    <t>Proposed Cost in RFP</t>
  </si>
  <si>
    <t>Subtotal</t>
  </si>
  <si>
    <r>
      <t xml:space="preserve">Third-Party Software </t>
    </r>
    <r>
      <rPr>
        <b/>
        <sz val="8"/>
        <rFont val="Arial"/>
        <family val="2"/>
      </rPr>
      <t>(List Individually)</t>
    </r>
  </si>
  <si>
    <t xml:space="preserve"> List Price </t>
  </si>
  <si>
    <t>Discountable Software</t>
  </si>
  <si>
    <t xml:space="preserve">Less Discount </t>
  </si>
  <si>
    <t>Total License Fees</t>
  </si>
  <si>
    <t>Total</t>
  </si>
  <si>
    <t>Phase</t>
  </si>
  <si>
    <t>Cost</t>
  </si>
  <si>
    <t>Phase I</t>
  </si>
  <si>
    <t>Phase II</t>
  </si>
  <si>
    <t>Phase III</t>
  </si>
  <si>
    <t>Phase IV</t>
  </si>
  <si>
    <t>Category</t>
  </si>
  <si>
    <t>Travel and Other Costs</t>
  </si>
  <si>
    <t>Schedule 1:  Summary</t>
  </si>
  <si>
    <t>Schedule 3: Professional Services</t>
  </si>
  <si>
    <t xml:space="preserve">Proposed Cost
in RFP </t>
  </si>
  <si>
    <t>Schedule 5: Travel &amp; Other Costs</t>
  </si>
  <si>
    <t>Ongoing Maintenance &amp; Support (Years 1-5)</t>
  </si>
  <si>
    <t>**Attach additional notes (if needed) to provide full explanation.</t>
  </si>
  <si>
    <r>
      <t xml:space="preserve">Training  </t>
    </r>
    <r>
      <rPr>
        <sz val="8"/>
        <rFont val="Arial"/>
        <family val="2"/>
      </rPr>
      <t>(Schedule 4)</t>
    </r>
  </si>
  <si>
    <r>
      <t xml:space="preserve">Travel and Other Costs </t>
    </r>
    <r>
      <rPr>
        <sz val="8"/>
        <rFont val="Arial"/>
        <family val="2"/>
      </rPr>
      <t>(Schedule 5)</t>
    </r>
  </si>
  <si>
    <t xml:space="preserve">Estimated Cost of Training </t>
  </si>
  <si>
    <r>
      <t xml:space="preserve">Professional Services </t>
    </r>
    <r>
      <rPr>
        <sz val="8"/>
        <rFont val="Arial"/>
        <family val="2"/>
      </rPr>
      <t>(Schedule 3)</t>
    </r>
  </si>
  <si>
    <t>*Please identify the time at which "Year One" support or license fees begin (e.g., once software goes into production).</t>
  </si>
  <si>
    <t>Deliverable</t>
  </si>
  <si>
    <t>Administrator*</t>
  </si>
  <si>
    <r>
      <t>Services</t>
    </r>
    <r>
      <rPr>
        <sz val="8"/>
        <rFont val="Arial"/>
        <family val="2"/>
      </rPr>
      <t xml:space="preserve"> (Schedules 3, 4,  and 5)(*)(**):  </t>
    </r>
  </si>
  <si>
    <t>Maintenance and Support (detailed below)</t>
  </si>
  <si>
    <t>*Please label each Phase to be consistent with your SOW redlines.</t>
  </si>
  <si>
    <t>Detailed Licensing Fees By Software Module or Component</t>
  </si>
  <si>
    <t>* The above is a sample only and should be overwritten by the proposer</t>
  </si>
  <si>
    <t>Schedule 4: Project Team Training Costs</t>
  </si>
  <si>
    <t>Solution Architect</t>
  </si>
  <si>
    <t>Solution Developer</t>
  </si>
  <si>
    <t>Phase VI</t>
  </si>
  <si>
    <t>Phase V</t>
  </si>
  <si>
    <t>Hours</t>
  </si>
  <si>
    <t>Estimated Professional Services By Deliverable</t>
  </si>
  <si>
    <t>Resource</t>
  </si>
  <si>
    <t>Total Deliverable Cost</t>
  </si>
  <si>
    <t>Insert Rows as Required</t>
  </si>
  <si>
    <t>TOTAL</t>
  </si>
  <si>
    <t>Rate</t>
  </si>
  <si>
    <t>Facilitator Rate</t>
  </si>
  <si>
    <t>Materials Cost</t>
  </si>
  <si>
    <t>Training Type</t>
  </si>
  <si>
    <t># of People</t>
  </si>
  <si>
    <t>Explanation/Notes (if necessary)</t>
  </si>
  <si>
    <t>Total Cost</t>
  </si>
  <si>
    <t>TOTAL TRAINING COSTS</t>
  </si>
  <si>
    <t>Schedule 2: Licensing and Hardware Fees</t>
  </si>
  <si>
    <t>Software Module or Component</t>
  </si>
  <si>
    <r>
      <t xml:space="preserve">Hardware </t>
    </r>
    <r>
      <rPr>
        <b/>
        <sz val="8"/>
        <rFont val="Arial"/>
        <family val="2"/>
      </rPr>
      <t>(List Individually)</t>
    </r>
  </si>
  <si>
    <r>
      <t>License and Hardware Fees</t>
    </r>
    <r>
      <rPr>
        <b/>
        <sz val="8"/>
        <rFont val="Arial"/>
        <family val="2"/>
      </rPr>
      <t xml:space="preserve"> </t>
    </r>
    <r>
      <rPr>
        <sz val="8"/>
        <rFont val="Arial"/>
        <family val="2"/>
      </rPr>
      <t>(Schedule 2)(*)(**)</t>
    </r>
  </si>
  <si>
    <t>Solution Architecture Document</t>
  </si>
  <si>
    <t>Solution Design Document</t>
  </si>
  <si>
    <t xml:space="preserve">Configured Document Management Development Environment </t>
  </si>
  <si>
    <t>Configured Capture and Imaging Development Environment</t>
  </si>
  <si>
    <t>Successful Unit Testing of vendor configured environments</t>
  </si>
  <si>
    <t>Capture and Imaging Consultant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</si>
</sst>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00_);_(&quot;$&quot;* \(#,##0.000\);_(&quot;$&quot;* &quot;-&quot;??_);_(@_)"/>
    <numFmt numFmtId="166" formatCode="_(&quot;$&quot;* #,##0.0_);_(&quot;$&quot;* \(#,##0.0\);_(&quot;$&quot;* &quot;-&quot;??_);_(@_)"/>
    <numFmt numFmtId="167" formatCode="_(&quot;$&quot;* #,##0_);_(&quot;$&quot;* \(#,##0\);_(&quot;$&quot;* &quot;-&quot;??_);_(@_)"/>
    <numFmt numFmtId="168" formatCode="#,##0.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21">
    <font>
      <sz val="10"/>
      <name val="Arial"/>
      <family val="0"/>
    </font>
    <font>
      <b/>
      <sz val="10"/>
      <name val="Arial"/>
      <family val="0"/>
    </font>
    <font>
      <i/>
      <sz val="10"/>
      <name val="Arial"/>
      <family val="0"/>
    </font>
    <font>
      <b/>
      <i/>
      <sz val="10"/>
      <name val="Arial"/>
      <family val="0"/>
    </font>
    <font>
      <b/>
      <sz val="8"/>
      <name val="Arial"/>
      <family val="2"/>
    </font>
    <font>
      <b/>
      <i/>
      <sz val="9"/>
      <name val="Arial"/>
      <family val="2"/>
    </font>
    <font>
      <b/>
      <sz val="11"/>
      <name val="Arial"/>
      <family val="2"/>
    </font>
    <font>
      <b/>
      <i/>
      <sz val="8"/>
      <name val="Arial"/>
      <family val="2"/>
    </font>
    <font>
      <sz val="8"/>
      <name val="Arial"/>
      <family val="2"/>
    </font>
    <font>
      <b/>
      <sz val="9"/>
      <name val="Arial"/>
      <family val="2"/>
    </font>
    <font>
      <sz val="9"/>
      <name val="Arial"/>
      <family val="2"/>
    </font>
    <font>
      <b/>
      <u val="single"/>
      <sz val="10"/>
      <name val="Arial"/>
      <family val="2"/>
    </font>
    <font>
      <b/>
      <sz val="12"/>
      <name val="Arial"/>
      <family val="2"/>
    </font>
    <font>
      <b/>
      <i/>
      <sz val="12"/>
      <name val="Arial"/>
      <family val="2"/>
    </font>
    <font>
      <b/>
      <u val="single"/>
      <sz val="10"/>
      <color indexed="55"/>
      <name val="Arial"/>
      <family val="2"/>
    </font>
    <font>
      <u val="single"/>
      <sz val="10"/>
      <color indexed="12"/>
      <name val="Arial"/>
      <family val="0"/>
    </font>
    <font>
      <u val="single"/>
      <sz val="10"/>
      <color indexed="36"/>
      <name val="Arial"/>
      <family val="0"/>
    </font>
    <font>
      <b/>
      <u val="single"/>
      <sz val="10"/>
      <color indexed="23"/>
      <name val="Arial"/>
      <family val="2"/>
    </font>
    <font>
      <b/>
      <u val="single"/>
      <sz val="10"/>
      <color indexed="10"/>
      <name val="Arial"/>
      <family val="2"/>
    </font>
    <font>
      <b/>
      <sz val="10"/>
      <color indexed="10"/>
      <name val="Arial"/>
      <family val="2"/>
    </font>
    <font>
      <b/>
      <i/>
      <sz val="10"/>
      <color indexed="10"/>
      <name val="Arial"/>
      <family val="2"/>
    </font>
  </fonts>
  <fills count="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s>
  <borders count="50">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medium"/>
      <right style="thin"/>
      <top style="medium"/>
      <bottom style="thin"/>
    </border>
    <border>
      <left style="medium"/>
      <right style="thin"/>
      <top style="double"/>
      <bottom style="medium"/>
    </border>
    <border>
      <left style="medium"/>
      <right style="medium"/>
      <top>
        <color indexed="63"/>
      </top>
      <bottom style="medium"/>
    </border>
    <border>
      <left style="medium"/>
      <right style="medium"/>
      <top style="medium"/>
      <bottom>
        <color indexed="63"/>
      </bottom>
    </border>
    <border>
      <left style="thin"/>
      <right style="medium"/>
      <top style="thin"/>
      <bottom style="thin"/>
    </border>
    <border>
      <left style="medium"/>
      <right style="medium"/>
      <top style="medium"/>
      <bottom style="medium"/>
    </border>
    <border>
      <left style="medium"/>
      <right style="medium"/>
      <top style="thin"/>
      <bottom style="thin"/>
    </border>
    <border>
      <left>
        <color indexed="63"/>
      </left>
      <right>
        <color indexed="63"/>
      </right>
      <top style="medium"/>
      <bottom>
        <color indexed="63"/>
      </bottom>
    </border>
    <border>
      <left style="medium"/>
      <right style="medium"/>
      <top style="thin"/>
      <bottom style="medium"/>
    </border>
    <border>
      <left style="thin"/>
      <right style="medium"/>
      <top style="thin"/>
      <bottom style="medium"/>
    </border>
    <border>
      <left style="medium"/>
      <right style="medium"/>
      <top style="medium"/>
      <bottom style="thin"/>
    </border>
    <border>
      <left style="thin"/>
      <right style="medium"/>
      <top style="medium"/>
      <bottom style="thin"/>
    </border>
    <border>
      <left style="medium"/>
      <right style="thin"/>
      <top style="thin"/>
      <bottom style="medium"/>
    </border>
    <border>
      <left style="medium"/>
      <right style="medium"/>
      <top>
        <color indexed="63"/>
      </top>
      <bottom style="thin"/>
    </border>
    <border>
      <left style="thin"/>
      <right style="medium"/>
      <top>
        <color indexed="63"/>
      </top>
      <bottom>
        <color indexed="63"/>
      </bottom>
    </border>
    <border>
      <left>
        <color indexed="63"/>
      </left>
      <right>
        <color indexed="63"/>
      </right>
      <top>
        <color indexed="63"/>
      </top>
      <bottom style="thin"/>
    </border>
    <border>
      <left style="medium"/>
      <right style="medium"/>
      <top style="double"/>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double"/>
      <bottom style="medium"/>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thin"/>
      <right style="thin"/>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medium"/>
      <bottom style="mediu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89">
    <xf numFmtId="0" fontId="0" fillId="0" borderId="0" xfId="0" applyAlignment="1">
      <alignment/>
    </xf>
    <xf numFmtId="3" fontId="0" fillId="0" borderId="0" xfId="0" applyNumberFormat="1" applyAlignment="1">
      <alignment/>
    </xf>
    <xf numFmtId="6" fontId="0" fillId="0" borderId="0" xfId="0" applyNumberFormat="1" applyAlignment="1">
      <alignment/>
    </xf>
    <xf numFmtId="0" fontId="1" fillId="0" borderId="0" xfId="0" applyFont="1" applyAlignment="1">
      <alignment/>
    </xf>
    <xf numFmtId="0" fontId="1" fillId="0" borderId="0" xfId="0" applyFont="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0" fillId="0" borderId="4" xfId="0" applyBorder="1" applyAlignment="1">
      <alignment/>
    </xf>
    <xf numFmtId="0" fontId="0" fillId="0" borderId="5" xfId="0" applyBorder="1" applyAlignment="1">
      <alignment/>
    </xf>
    <xf numFmtId="0" fontId="1" fillId="0" borderId="6" xfId="0" applyFont="1" applyBorder="1" applyAlignment="1">
      <alignment/>
    </xf>
    <xf numFmtId="0" fontId="1" fillId="0" borderId="4" xfId="0" applyFont="1" applyBorder="1" applyAlignment="1">
      <alignment/>
    </xf>
    <xf numFmtId="0" fontId="3" fillId="0" borderId="7" xfId="0" applyFont="1" applyBorder="1" applyAlignment="1">
      <alignment horizontal="right"/>
    </xf>
    <xf numFmtId="0" fontId="3" fillId="0" borderId="0" xfId="0" applyFont="1" applyAlignment="1">
      <alignment/>
    </xf>
    <xf numFmtId="0" fontId="5" fillId="0" borderId="0" xfId="0" applyFont="1" applyAlignment="1">
      <alignment/>
    </xf>
    <xf numFmtId="0" fontId="1" fillId="2" borderId="1" xfId="0" applyFont="1" applyFill="1" applyBorder="1" applyAlignment="1">
      <alignment/>
    </xf>
    <xf numFmtId="0" fontId="3" fillId="0" borderId="0" xfId="0" applyFont="1" applyAlignment="1">
      <alignment/>
    </xf>
    <xf numFmtId="0" fontId="10" fillId="0" borderId="0" xfId="0" applyFont="1" applyAlignment="1">
      <alignment wrapText="1"/>
    </xf>
    <xf numFmtId="0" fontId="9" fillId="2" borderId="8" xfId="0" applyFont="1" applyFill="1" applyBorder="1" applyAlignment="1">
      <alignment horizontal="left" wrapText="1"/>
    </xf>
    <xf numFmtId="0" fontId="9" fillId="2" borderId="9" xfId="0" applyFont="1" applyFill="1" applyBorder="1" applyAlignment="1">
      <alignment horizontal="right" wrapText="1"/>
    </xf>
    <xf numFmtId="6" fontId="10" fillId="0" borderId="10" xfId="0" applyNumberFormat="1" applyFont="1" applyBorder="1" applyAlignment="1">
      <alignment/>
    </xf>
    <xf numFmtId="5" fontId="10" fillId="0" borderId="10" xfId="0" applyNumberFormat="1" applyFont="1" applyBorder="1" applyAlignment="1">
      <alignment/>
    </xf>
    <xf numFmtId="0" fontId="9" fillId="2" borderId="11" xfId="0" applyFont="1" applyFill="1" applyBorder="1" applyAlignment="1">
      <alignment horizontal="right"/>
    </xf>
    <xf numFmtId="6" fontId="10" fillId="0" borderId="12" xfId="0" applyNumberFormat="1" applyFont="1" applyBorder="1" applyAlignment="1">
      <alignment/>
    </xf>
    <xf numFmtId="5" fontId="10" fillId="0" borderId="12" xfId="0" applyNumberFormat="1" applyFont="1" applyBorder="1" applyAlignment="1">
      <alignment/>
    </xf>
    <xf numFmtId="6" fontId="9" fillId="0" borderId="10" xfId="0" applyNumberFormat="1" applyFont="1" applyBorder="1" applyAlignment="1">
      <alignment/>
    </xf>
    <xf numFmtId="6" fontId="9" fillId="2" borderId="11" xfId="0" applyNumberFormat="1" applyFont="1" applyFill="1" applyBorder="1" applyAlignment="1">
      <alignment/>
    </xf>
    <xf numFmtId="0" fontId="1" fillId="2" borderId="3" xfId="0" applyFont="1" applyFill="1" applyBorder="1" applyAlignment="1">
      <alignment/>
    </xf>
    <xf numFmtId="0" fontId="0" fillId="0" borderId="13" xfId="0" applyBorder="1" applyAlignment="1">
      <alignment/>
    </xf>
    <xf numFmtId="0" fontId="6" fillId="0" borderId="13" xfId="0" applyFont="1" applyBorder="1" applyAlignment="1">
      <alignment/>
    </xf>
    <xf numFmtId="3" fontId="9" fillId="2" borderId="14" xfId="0" applyNumberFormat="1" applyFont="1" applyFill="1" applyBorder="1" applyAlignment="1">
      <alignment horizontal="center"/>
    </xf>
    <xf numFmtId="3" fontId="9" fillId="2" borderId="15" xfId="0" applyNumberFormat="1" applyFont="1" applyFill="1" applyBorder="1" applyAlignment="1">
      <alignment horizontal="center"/>
    </xf>
    <xf numFmtId="3" fontId="9" fillId="2" borderId="15" xfId="0" applyNumberFormat="1" applyFont="1" applyFill="1" applyBorder="1" applyAlignment="1">
      <alignment horizontal="center"/>
    </xf>
    <xf numFmtId="3" fontId="1" fillId="2" borderId="16" xfId="0" applyNumberFormat="1" applyFont="1" applyFill="1" applyBorder="1" applyAlignment="1">
      <alignment horizontal="center"/>
    </xf>
    <xf numFmtId="3" fontId="1" fillId="2" borderId="17" xfId="0" applyNumberFormat="1" applyFont="1" applyFill="1" applyBorder="1" applyAlignment="1">
      <alignment horizontal="center"/>
    </xf>
    <xf numFmtId="0" fontId="1" fillId="2" borderId="17" xfId="0" applyFont="1" applyFill="1" applyBorder="1" applyAlignment="1">
      <alignment horizontal="center"/>
    </xf>
    <xf numFmtId="6" fontId="9" fillId="0" borderId="0" xfId="0" applyNumberFormat="1" applyFont="1" applyFill="1" applyBorder="1" applyAlignment="1">
      <alignment/>
    </xf>
    <xf numFmtId="3" fontId="9" fillId="0" borderId="0" xfId="0" applyNumberFormat="1" applyFont="1" applyFill="1" applyBorder="1" applyAlignment="1">
      <alignment/>
    </xf>
    <xf numFmtId="164" fontId="9" fillId="0" borderId="0" xfId="0" applyNumberFormat="1" applyFont="1" applyFill="1" applyBorder="1" applyAlignment="1">
      <alignment/>
    </xf>
    <xf numFmtId="0" fontId="0" fillId="0" borderId="0" xfId="0" applyFill="1" applyAlignment="1">
      <alignment/>
    </xf>
    <xf numFmtId="0" fontId="0" fillId="0" borderId="6" xfId="0" applyFont="1" applyBorder="1" applyAlignment="1">
      <alignment/>
    </xf>
    <xf numFmtId="0" fontId="0" fillId="0" borderId="4" xfId="0" applyFont="1" applyBorder="1" applyAlignment="1">
      <alignment/>
    </xf>
    <xf numFmtId="0" fontId="0" fillId="0" borderId="18" xfId="0" applyFont="1" applyBorder="1" applyAlignment="1">
      <alignment/>
    </xf>
    <xf numFmtId="5" fontId="6" fillId="0" borderId="13" xfId="0" applyNumberFormat="1" applyFont="1" applyBorder="1" applyAlignment="1">
      <alignment/>
    </xf>
    <xf numFmtId="5" fontId="3" fillId="0" borderId="0" xfId="0" applyNumberFormat="1" applyFont="1" applyAlignment="1">
      <alignment/>
    </xf>
    <xf numFmtId="5" fontId="0" fillId="0" borderId="0" xfId="0" applyNumberFormat="1" applyAlignment="1">
      <alignment/>
    </xf>
    <xf numFmtId="5" fontId="5" fillId="0" borderId="0" xfId="0" applyNumberFormat="1" applyFont="1" applyAlignment="1">
      <alignment/>
    </xf>
    <xf numFmtId="0" fontId="8" fillId="0" borderId="17" xfId="0" applyFont="1" applyBorder="1" applyAlignment="1" applyProtection="1">
      <alignment/>
      <protection locked="0"/>
    </xf>
    <xf numFmtId="0" fontId="8" fillId="0" borderId="10" xfId="0" applyFont="1" applyBorder="1" applyAlignment="1" applyProtection="1">
      <alignment/>
      <protection locked="0"/>
    </xf>
    <xf numFmtId="0" fontId="8" fillId="0" borderId="15" xfId="0" applyFont="1" applyBorder="1" applyAlignment="1" applyProtection="1">
      <alignment/>
      <protection locked="0"/>
    </xf>
    <xf numFmtId="0" fontId="4" fillId="0" borderId="17" xfId="0" applyFont="1" applyBorder="1" applyAlignment="1" applyProtection="1">
      <alignment/>
      <protection locked="0"/>
    </xf>
    <xf numFmtId="0" fontId="4" fillId="0" borderId="10" xfId="0" applyFont="1" applyBorder="1" applyAlignment="1" applyProtection="1">
      <alignment/>
      <protection locked="0"/>
    </xf>
    <xf numFmtId="5" fontId="1" fillId="2" borderId="11" xfId="0" applyNumberFormat="1" applyFont="1" applyFill="1" applyBorder="1" applyAlignment="1">
      <alignment horizontal="center" wrapText="1"/>
    </xf>
    <xf numFmtId="5" fontId="1" fillId="2" borderId="19" xfId="0" applyNumberFormat="1" applyFont="1" applyFill="1" applyBorder="1" applyAlignment="1">
      <alignment horizontal="right"/>
    </xf>
    <xf numFmtId="6" fontId="1" fillId="2" borderId="12" xfId="0" applyNumberFormat="1" applyFont="1" applyFill="1" applyBorder="1" applyAlignment="1">
      <alignment/>
    </xf>
    <xf numFmtId="0" fontId="12" fillId="0" borderId="13" xfId="0" applyFont="1" applyBorder="1" applyAlignment="1">
      <alignment/>
    </xf>
    <xf numFmtId="0" fontId="13" fillId="0" borderId="0" xfId="0" applyFont="1" applyAlignment="1">
      <alignment/>
    </xf>
    <xf numFmtId="167" fontId="0" fillId="0" borderId="5" xfId="17" applyNumberFormat="1" applyBorder="1" applyAlignment="1">
      <alignment/>
    </xf>
    <xf numFmtId="0" fontId="0" fillId="0" borderId="6" xfId="0" applyFont="1" applyBorder="1" applyAlignment="1">
      <alignment/>
    </xf>
    <xf numFmtId="0" fontId="8" fillId="0" borderId="20" xfId="0" applyFont="1" applyBorder="1" applyAlignment="1" applyProtection="1">
      <alignment/>
      <protection locked="0"/>
    </xf>
    <xf numFmtId="0" fontId="0" fillId="0" borderId="0" xfId="0" applyBorder="1" applyAlignment="1">
      <alignment/>
    </xf>
    <xf numFmtId="0" fontId="0" fillId="0" borderId="12" xfId="0" applyBorder="1" applyAlignment="1">
      <alignment/>
    </xf>
    <xf numFmtId="0" fontId="0" fillId="0" borderId="21" xfId="0" applyBorder="1" applyAlignment="1">
      <alignment/>
    </xf>
    <xf numFmtId="0" fontId="13" fillId="0" borderId="0" xfId="0" applyFont="1" applyBorder="1" applyAlignment="1">
      <alignment/>
    </xf>
    <xf numFmtId="0" fontId="0" fillId="0" borderId="0" xfId="0" applyBorder="1" applyAlignment="1">
      <alignment wrapText="1"/>
    </xf>
    <xf numFmtId="0" fontId="7" fillId="0" borderId="0" xfId="0" applyFont="1" applyBorder="1" applyAlignment="1">
      <alignment/>
    </xf>
    <xf numFmtId="0" fontId="1" fillId="0" borderId="0" xfId="0" applyFont="1" applyBorder="1" applyAlignment="1">
      <alignment/>
    </xf>
    <xf numFmtId="0" fontId="0" fillId="0" borderId="0" xfId="0" applyBorder="1" applyAlignment="1" applyProtection="1">
      <alignment/>
      <protection/>
    </xf>
    <xf numFmtId="0" fontId="1" fillId="2" borderId="16" xfId="0" applyFont="1" applyFill="1" applyBorder="1" applyAlignment="1">
      <alignment horizontal="right"/>
    </xf>
    <xf numFmtId="0" fontId="1" fillId="2" borderId="19" xfId="0" applyFont="1" applyFill="1" applyBorder="1" applyAlignment="1">
      <alignment horizontal="right"/>
    </xf>
    <xf numFmtId="0" fontId="1" fillId="2" borderId="12" xfId="0" applyFont="1" applyFill="1" applyBorder="1" applyAlignment="1">
      <alignment horizontal="right"/>
    </xf>
    <xf numFmtId="0" fontId="1" fillId="2" borderId="14" xfId="0" applyFont="1" applyFill="1" applyBorder="1" applyAlignment="1">
      <alignment horizontal="right"/>
    </xf>
    <xf numFmtId="0" fontId="1" fillId="2" borderId="11" xfId="0" applyFont="1" applyFill="1" applyBorder="1" applyAlignment="1">
      <alignment horizontal="center" wrapText="1"/>
    </xf>
    <xf numFmtId="0" fontId="0" fillId="0" borderId="16" xfId="0" applyBorder="1" applyAlignment="1">
      <alignment/>
    </xf>
    <xf numFmtId="3" fontId="0" fillId="0" borderId="12" xfId="0" applyNumberFormat="1" applyBorder="1" applyAlignment="1">
      <alignment/>
    </xf>
    <xf numFmtId="0" fontId="3" fillId="0" borderId="22" xfId="0" applyFont="1" applyBorder="1" applyAlignment="1">
      <alignment/>
    </xf>
    <xf numFmtId="0" fontId="1" fillId="2" borderId="23" xfId="0" applyFont="1" applyFill="1" applyBorder="1" applyAlignment="1">
      <alignment horizontal="center" wrapText="1"/>
    </xf>
    <xf numFmtId="0" fontId="0" fillId="0" borderId="24" xfId="0" applyBorder="1" applyAlignment="1">
      <alignment/>
    </xf>
    <xf numFmtId="6" fontId="0" fillId="0" borderId="25" xfId="0" applyNumberFormat="1" applyBorder="1" applyAlignment="1">
      <alignment/>
    </xf>
    <xf numFmtId="6" fontId="3" fillId="0" borderId="26" xfId="0" applyNumberFormat="1" applyFont="1" applyBorder="1" applyAlignment="1">
      <alignment/>
    </xf>
    <xf numFmtId="0" fontId="0" fillId="0" borderId="25" xfId="0" applyBorder="1" applyAlignment="1">
      <alignment/>
    </xf>
    <xf numFmtId="0" fontId="3" fillId="0" borderId="26" xfId="0" applyFont="1" applyBorder="1" applyAlignment="1">
      <alignment/>
    </xf>
    <xf numFmtId="0" fontId="1" fillId="3" borderId="16" xfId="0" applyFont="1" applyFill="1" applyBorder="1" applyAlignment="1">
      <alignment horizontal="centerContinuous"/>
    </xf>
    <xf numFmtId="0" fontId="1" fillId="3" borderId="24" xfId="0" applyFont="1" applyFill="1" applyBorder="1" applyAlignment="1">
      <alignment horizontal="right"/>
    </xf>
    <xf numFmtId="0" fontId="1" fillId="3" borderId="24" xfId="0" applyFont="1" applyFill="1" applyBorder="1" applyAlignment="1">
      <alignment/>
    </xf>
    <xf numFmtId="0" fontId="1" fillId="3" borderId="27" xfId="0" applyFont="1" applyFill="1" applyBorder="1" applyAlignment="1">
      <alignment horizontal="centerContinuous"/>
    </xf>
    <xf numFmtId="0" fontId="1" fillId="3" borderId="28" xfId="0" applyFont="1" applyFill="1" applyBorder="1" applyAlignment="1">
      <alignment horizontal="right"/>
    </xf>
    <xf numFmtId="0" fontId="1" fillId="3" borderId="29" xfId="0" applyFont="1" applyFill="1" applyBorder="1" applyAlignment="1">
      <alignment/>
    </xf>
    <xf numFmtId="0" fontId="1" fillId="3" borderId="5" xfId="0" applyFont="1" applyFill="1" applyBorder="1" applyAlignment="1">
      <alignment horizontal="centerContinuous"/>
    </xf>
    <xf numFmtId="0" fontId="1" fillId="3" borderId="10" xfId="0" applyFont="1" applyFill="1" applyBorder="1" applyAlignment="1">
      <alignment horizontal="right"/>
    </xf>
    <xf numFmtId="0" fontId="4" fillId="3" borderId="25" xfId="0" applyFont="1" applyFill="1" applyBorder="1" applyAlignment="1">
      <alignment/>
    </xf>
    <xf numFmtId="0" fontId="1" fillId="3" borderId="30" xfId="0" applyFont="1" applyFill="1" applyBorder="1" applyAlignment="1">
      <alignment horizontal="centerContinuous"/>
    </xf>
    <xf numFmtId="0" fontId="1" fillId="3" borderId="15" xfId="0" applyFont="1" applyFill="1" applyBorder="1" applyAlignment="1">
      <alignment horizontal="right"/>
    </xf>
    <xf numFmtId="0" fontId="4" fillId="3" borderId="31" xfId="0" applyFont="1" applyFill="1" applyBorder="1" applyAlignment="1">
      <alignment/>
    </xf>
    <xf numFmtId="167" fontId="0" fillId="0" borderId="32" xfId="17" applyNumberFormat="1" applyFont="1" applyBorder="1" applyAlignment="1">
      <alignment/>
    </xf>
    <xf numFmtId="167" fontId="1" fillId="0" borderId="5" xfId="17" applyNumberFormat="1" applyFont="1" applyBorder="1" applyAlignment="1">
      <alignment/>
    </xf>
    <xf numFmtId="167" fontId="1" fillId="2" borderId="2" xfId="17" applyNumberFormat="1" applyFont="1" applyFill="1" applyBorder="1" applyAlignment="1">
      <alignment/>
    </xf>
    <xf numFmtId="167" fontId="1" fillId="0" borderId="5" xfId="17" applyNumberFormat="1" applyFont="1" applyBorder="1" applyAlignment="1">
      <alignment/>
    </xf>
    <xf numFmtId="167" fontId="1" fillId="0" borderId="30" xfId="17" applyNumberFormat="1" applyFont="1" applyBorder="1" applyAlignment="1">
      <alignment/>
    </xf>
    <xf numFmtId="167" fontId="0" fillId="0" borderId="16" xfId="17" applyNumberFormat="1" applyFont="1" applyBorder="1" applyAlignment="1">
      <alignment/>
    </xf>
    <xf numFmtId="167" fontId="0" fillId="0" borderId="12" xfId="17" applyNumberFormat="1" applyBorder="1" applyAlignment="1">
      <alignment/>
    </xf>
    <xf numFmtId="167" fontId="3" fillId="0" borderId="22" xfId="17" applyNumberFormat="1" applyFont="1" applyBorder="1" applyAlignment="1">
      <alignment horizontal="right"/>
    </xf>
    <xf numFmtId="167" fontId="1" fillId="2" borderId="16" xfId="0" applyNumberFormat="1" applyFont="1" applyFill="1" applyBorder="1" applyAlignment="1">
      <alignment horizontal="right"/>
    </xf>
    <xf numFmtId="167" fontId="1" fillId="2" borderId="14" xfId="17" applyNumberFormat="1" applyFont="1" applyFill="1" applyBorder="1" applyAlignment="1">
      <alignment/>
    </xf>
    <xf numFmtId="0" fontId="0" fillId="0" borderId="33" xfId="0" applyBorder="1" applyAlignment="1">
      <alignment/>
    </xf>
    <xf numFmtId="167" fontId="0" fillId="0" borderId="19" xfId="17" applyNumberFormat="1" applyBorder="1" applyAlignment="1">
      <alignment/>
    </xf>
    <xf numFmtId="0" fontId="0" fillId="0" borderId="19" xfId="0" applyBorder="1" applyAlignment="1">
      <alignment/>
    </xf>
    <xf numFmtId="6" fontId="0" fillId="0" borderId="29" xfId="0" applyNumberFormat="1" applyBorder="1" applyAlignment="1">
      <alignment/>
    </xf>
    <xf numFmtId="0" fontId="0" fillId="0" borderId="29" xfId="0" applyBorder="1" applyAlignment="1">
      <alignment/>
    </xf>
    <xf numFmtId="5" fontId="1" fillId="2" borderId="11" xfId="0" applyNumberFormat="1" applyFont="1" applyFill="1" applyBorder="1" applyAlignment="1">
      <alignment/>
    </xf>
    <xf numFmtId="0" fontId="0" fillId="2" borderId="11" xfId="0" applyFill="1" applyBorder="1" applyAlignment="1">
      <alignment/>
    </xf>
    <xf numFmtId="6" fontId="0" fillId="2" borderId="23" xfId="0" applyNumberFormat="1" applyFill="1" applyBorder="1" applyAlignment="1">
      <alignment/>
    </xf>
    <xf numFmtId="0" fontId="0" fillId="2" borderId="23" xfId="0" applyFill="1" applyBorder="1" applyAlignment="1">
      <alignment/>
    </xf>
    <xf numFmtId="167" fontId="9" fillId="2" borderId="11" xfId="17" applyNumberFormat="1" applyFont="1" applyFill="1" applyBorder="1" applyAlignment="1">
      <alignment/>
    </xf>
    <xf numFmtId="0" fontId="0" fillId="0" borderId="4" xfId="0" applyFont="1" applyBorder="1" applyAlignment="1">
      <alignment horizontal="left" indent="1"/>
    </xf>
    <xf numFmtId="0" fontId="0" fillId="0" borderId="0" xfId="0" applyFill="1" applyBorder="1" applyAlignment="1">
      <alignment/>
    </xf>
    <xf numFmtId="3" fontId="0" fillId="0" borderId="0" xfId="0" applyNumberFormat="1" applyFill="1" applyBorder="1" applyAlignment="1">
      <alignment/>
    </xf>
    <xf numFmtId="0" fontId="0" fillId="4" borderId="0" xfId="0" applyFill="1" applyBorder="1" applyAlignment="1">
      <alignment/>
    </xf>
    <xf numFmtId="0" fontId="0" fillId="0" borderId="0" xfId="0" applyFont="1" applyBorder="1" applyAlignment="1">
      <alignment/>
    </xf>
    <xf numFmtId="0" fontId="0" fillId="0" borderId="34" xfId="0" applyFont="1" applyBorder="1" applyAlignment="1">
      <alignment/>
    </xf>
    <xf numFmtId="167" fontId="0" fillId="0" borderId="35" xfId="17" applyNumberFormat="1" applyFont="1" applyBorder="1" applyAlignment="1">
      <alignment/>
    </xf>
    <xf numFmtId="0" fontId="1" fillId="0" borderId="36" xfId="0" applyFont="1" applyBorder="1" applyAlignment="1">
      <alignment horizontal="left"/>
    </xf>
    <xf numFmtId="0" fontId="0" fillId="0" borderId="5" xfId="0" applyFont="1" applyBorder="1" applyAlignment="1">
      <alignment horizontal="left" wrapText="1"/>
    </xf>
    <xf numFmtId="167" fontId="10" fillId="0" borderId="5" xfId="17" applyNumberFormat="1" applyFont="1" applyBorder="1" applyAlignment="1">
      <alignment/>
    </xf>
    <xf numFmtId="167" fontId="10" fillId="0" borderId="10" xfId="17" applyNumberFormat="1" applyFont="1" applyBorder="1" applyAlignment="1">
      <alignment/>
    </xf>
    <xf numFmtId="3" fontId="10" fillId="0" borderId="37" xfId="0" applyNumberFormat="1" applyFont="1" applyBorder="1" applyAlignment="1">
      <alignment/>
    </xf>
    <xf numFmtId="164" fontId="10" fillId="0" borderId="37" xfId="0" applyNumberFormat="1" applyFont="1" applyBorder="1" applyAlignment="1">
      <alignment/>
    </xf>
    <xf numFmtId="3" fontId="10" fillId="4" borderId="36" xfId="0" applyNumberFormat="1" applyFont="1" applyFill="1" applyBorder="1" applyAlignment="1">
      <alignment/>
    </xf>
    <xf numFmtId="167" fontId="10" fillId="4" borderId="35" xfId="17" applyNumberFormat="1" applyFont="1" applyFill="1" applyBorder="1" applyAlignment="1">
      <alignment/>
    </xf>
    <xf numFmtId="167" fontId="10" fillId="4" borderId="20" xfId="17" applyNumberFormat="1" applyFont="1" applyFill="1" applyBorder="1" applyAlignment="1">
      <alignment/>
    </xf>
    <xf numFmtId="3" fontId="10" fillId="4" borderId="0" xfId="0" applyNumberFormat="1" applyFont="1" applyFill="1" applyBorder="1" applyAlignment="1">
      <alignment/>
    </xf>
    <xf numFmtId="164" fontId="10" fillId="4" borderId="38" xfId="0" applyNumberFormat="1" applyFont="1" applyFill="1" applyBorder="1" applyAlignment="1">
      <alignment/>
    </xf>
    <xf numFmtId="5" fontId="10" fillId="4" borderId="20" xfId="0" applyNumberFormat="1" applyFont="1" applyFill="1" applyBorder="1" applyAlignment="1">
      <alignment/>
    </xf>
    <xf numFmtId="3" fontId="9" fillId="2" borderId="1" xfId="0" applyNumberFormat="1" applyFont="1" applyFill="1" applyBorder="1" applyAlignment="1">
      <alignment/>
    </xf>
    <xf numFmtId="167" fontId="9" fillId="3" borderId="2" xfId="17" applyNumberFormat="1" applyFont="1" applyFill="1" applyBorder="1" applyAlignment="1">
      <alignment/>
    </xf>
    <xf numFmtId="167" fontId="9" fillId="2" borderId="3" xfId="17" applyNumberFormat="1"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horizontal="left" wrapText="1"/>
    </xf>
    <xf numFmtId="0" fontId="1" fillId="0" borderId="0" xfId="0" applyFont="1" applyFill="1" applyBorder="1" applyAlignment="1">
      <alignment horizontal="left" wrapText="1"/>
    </xf>
    <xf numFmtId="167" fontId="9" fillId="0" borderId="0" xfId="17" applyNumberFormat="1" applyFont="1" applyFill="1" applyBorder="1" applyAlignment="1">
      <alignment/>
    </xf>
    <xf numFmtId="2" fontId="1" fillId="0" borderId="0" xfId="0" applyNumberFormat="1" applyFont="1" applyFill="1" applyBorder="1" applyAlignment="1">
      <alignment horizontal="center" wrapText="1"/>
    </xf>
    <xf numFmtId="0" fontId="1" fillId="0" borderId="0" xfId="0" applyFont="1" applyFill="1" applyBorder="1" applyAlignment="1">
      <alignment horizontal="right" wrapText="1"/>
    </xf>
    <xf numFmtId="2" fontId="0" fillId="0" borderId="0" xfId="0" applyNumberFormat="1" applyFont="1" applyFill="1" applyBorder="1" applyAlignment="1">
      <alignment horizontal="center" wrapText="1"/>
    </xf>
    <xf numFmtId="169" fontId="0" fillId="0" borderId="0" xfId="0" applyNumberFormat="1" applyFill="1" applyBorder="1" applyAlignment="1">
      <alignment horizontal="right"/>
    </xf>
    <xf numFmtId="0" fontId="0" fillId="0" borderId="0" xfId="0" applyFont="1" applyFill="1" applyBorder="1" applyAlignment="1">
      <alignment horizontal="right"/>
    </xf>
    <xf numFmtId="0" fontId="0" fillId="0" borderId="0" xfId="0" applyFill="1" applyBorder="1" applyAlignment="1">
      <alignment horizontal="left"/>
    </xf>
    <xf numFmtId="2" fontId="0" fillId="0" borderId="0" xfId="0" applyNumberFormat="1" applyFill="1" applyBorder="1" applyAlignment="1">
      <alignment horizontal="left"/>
    </xf>
    <xf numFmtId="2" fontId="0" fillId="0" borderId="0" xfId="0" applyNumberFormat="1" applyFill="1" applyBorder="1" applyAlignment="1">
      <alignment/>
    </xf>
    <xf numFmtId="0" fontId="9" fillId="0" borderId="0" xfId="0" applyFont="1" applyFill="1" applyBorder="1" applyAlignment="1">
      <alignment horizontal="right"/>
    </xf>
    <xf numFmtId="169" fontId="9" fillId="0" borderId="0" xfId="0" applyNumberFormat="1" applyFont="1" applyFill="1" applyBorder="1" applyAlignment="1">
      <alignment horizontal="right"/>
    </xf>
    <xf numFmtId="3" fontId="10" fillId="0" borderId="39" xfId="0" applyNumberFormat="1" applyFont="1" applyBorder="1" applyAlignment="1">
      <alignment/>
    </xf>
    <xf numFmtId="3" fontId="10" fillId="4" borderId="40" xfId="0" applyNumberFormat="1" applyFont="1" applyFill="1" applyBorder="1" applyAlignment="1">
      <alignment/>
    </xf>
    <xf numFmtId="0" fontId="0" fillId="0" borderId="41" xfId="0" applyFont="1" applyFill="1" applyBorder="1" applyAlignment="1">
      <alignment horizontal="right" wrapText="1"/>
    </xf>
    <xf numFmtId="3" fontId="10" fillId="0" borderId="42" xfId="0" applyNumberFormat="1" applyFont="1" applyBorder="1" applyAlignment="1">
      <alignment/>
    </xf>
    <xf numFmtId="0" fontId="0" fillId="0" borderId="5" xfId="0" applyFill="1" applyBorder="1" applyAlignment="1">
      <alignment wrapText="1"/>
    </xf>
    <xf numFmtId="6" fontId="9" fillId="0" borderId="0" xfId="0" applyNumberFormat="1" applyFont="1" applyFill="1" applyBorder="1" applyAlignment="1">
      <alignment horizontal="left"/>
    </xf>
    <xf numFmtId="3" fontId="9" fillId="0" borderId="0" xfId="0" applyNumberFormat="1" applyFont="1" applyFill="1" applyBorder="1" applyAlignment="1">
      <alignment horizontal="left"/>
    </xf>
    <xf numFmtId="164" fontId="9" fillId="0" borderId="0" xfId="0" applyNumberFormat="1" applyFont="1" applyFill="1" applyBorder="1" applyAlignment="1">
      <alignment horizontal="left"/>
    </xf>
    <xf numFmtId="0" fontId="0" fillId="0" borderId="0" xfId="0" applyAlignment="1">
      <alignment horizontal="left"/>
    </xf>
    <xf numFmtId="0" fontId="9" fillId="5" borderId="43" xfId="0" applyFont="1" applyFill="1" applyBorder="1" applyAlignment="1">
      <alignment horizontal="right" wrapText="1"/>
    </xf>
    <xf numFmtId="0" fontId="1" fillId="5" borderId="1" xfId="0" applyFont="1" applyFill="1" applyBorder="1" applyAlignment="1">
      <alignment horizontal="centerContinuous"/>
    </xf>
    <xf numFmtId="0" fontId="1" fillId="5" borderId="2" xfId="0" applyFont="1" applyFill="1" applyBorder="1" applyAlignment="1">
      <alignment horizontal="centerContinuous"/>
    </xf>
    <xf numFmtId="0" fontId="1" fillId="5" borderId="3" xfId="0" applyFont="1" applyFill="1" applyBorder="1" applyAlignment="1">
      <alignment horizontal="centerContinuous"/>
    </xf>
    <xf numFmtId="3" fontId="1" fillId="5" borderId="3" xfId="0" applyNumberFormat="1" applyFont="1" applyFill="1" applyBorder="1" applyAlignment="1">
      <alignment horizontal="centerContinuous"/>
    </xf>
    <xf numFmtId="3" fontId="1" fillId="5" borderId="34" xfId="0" applyNumberFormat="1" applyFont="1" applyFill="1" applyBorder="1" applyAlignment="1">
      <alignment/>
    </xf>
    <xf numFmtId="0" fontId="9" fillId="5" borderId="44" xfId="0" applyFont="1" applyFill="1" applyBorder="1" applyAlignment="1">
      <alignment horizontal="left" wrapText="1"/>
    </xf>
    <xf numFmtId="0" fontId="9" fillId="5" borderId="1" xfId="0" applyFont="1" applyFill="1" applyBorder="1" applyAlignment="1">
      <alignment horizontal="center" wrapText="1"/>
    </xf>
    <xf numFmtId="0" fontId="9" fillId="5" borderId="2" xfId="0" applyFont="1" applyFill="1" applyBorder="1" applyAlignment="1">
      <alignment horizontal="center" wrapText="1"/>
    </xf>
    <xf numFmtId="0" fontId="9" fillId="5" borderId="3" xfId="0" applyFont="1" applyFill="1" applyBorder="1" applyAlignment="1">
      <alignment horizontal="center" wrapText="1"/>
    </xf>
    <xf numFmtId="3" fontId="9" fillId="5" borderId="2" xfId="0" applyNumberFormat="1" applyFont="1" applyFill="1" applyBorder="1" applyAlignment="1">
      <alignment horizontal="center" wrapText="1"/>
    </xf>
    <xf numFmtId="0" fontId="9" fillId="5" borderId="45" xfId="0" applyFont="1" applyFill="1" applyBorder="1" applyAlignment="1">
      <alignment horizontal="center" wrapText="1"/>
    </xf>
    <xf numFmtId="0" fontId="1" fillId="5" borderId="46" xfId="0" applyFont="1" applyFill="1" applyBorder="1" applyAlignment="1">
      <alignment horizontal="center" wrapText="1"/>
    </xf>
    <xf numFmtId="169" fontId="0" fillId="0" borderId="5" xfId="0" applyNumberFormat="1" applyBorder="1" applyAlignment="1">
      <alignment/>
    </xf>
    <xf numFmtId="0" fontId="0" fillId="2" borderId="0" xfId="0" applyFill="1" applyBorder="1" applyAlignment="1">
      <alignment/>
    </xf>
    <xf numFmtId="169" fontId="1" fillId="2" borderId="0" xfId="0" applyNumberFormat="1" applyFont="1" applyFill="1" applyBorder="1" applyAlignment="1">
      <alignment/>
    </xf>
    <xf numFmtId="0" fontId="1" fillId="2" borderId="0" xfId="0" applyFont="1" applyFill="1" applyBorder="1" applyAlignment="1">
      <alignment/>
    </xf>
    <xf numFmtId="0" fontId="10" fillId="5" borderId="36" xfId="0" applyFont="1" applyFill="1" applyBorder="1" applyAlignment="1">
      <alignment wrapText="1"/>
    </xf>
    <xf numFmtId="167" fontId="0" fillId="0" borderId="5" xfId="0" applyNumberFormat="1" applyBorder="1" applyAlignment="1">
      <alignment/>
    </xf>
    <xf numFmtId="0" fontId="3" fillId="0" borderId="0" xfId="0" applyFont="1" applyBorder="1" applyAlignment="1">
      <alignment/>
    </xf>
    <xf numFmtId="0" fontId="1" fillId="0" borderId="4" xfId="0" applyFont="1" applyBorder="1" applyAlignment="1">
      <alignment/>
    </xf>
    <xf numFmtId="0" fontId="0" fillId="0" borderId="36" xfId="0" applyBorder="1" applyAlignment="1">
      <alignment/>
    </xf>
    <xf numFmtId="167" fontId="0" fillId="0" borderId="47" xfId="17" applyNumberFormat="1" applyBorder="1" applyAlignment="1">
      <alignment/>
    </xf>
    <xf numFmtId="0" fontId="0" fillId="0" borderId="47" xfId="0" applyBorder="1" applyAlignment="1">
      <alignment/>
    </xf>
    <xf numFmtId="6" fontId="0" fillId="0" borderId="44" xfId="0" applyNumberFormat="1" applyBorder="1" applyAlignment="1">
      <alignment/>
    </xf>
    <xf numFmtId="0" fontId="0" fillId="0" borderId="44" xfId="0" applyBorder="1" applyAlignment="1">
      <alignment/>
    </xf>
    <xf numFmtId="0" fontId="0" fillId="0" borderId="5" xfId="0" applyFont="1" applyBorder="1" applyAlignment="1">
      <alignment/>
    </xf>
    <xf numFmtId="3" fontId="1" fillId="5" borderId="48" xfId="0" applyNumberFormat="1" applyFont="1" applyFill="1" applyBorder="1" applyAlignment="1">
      <alignment horizontal="center"/>
    </xf>
    <xf numFmtId="3" fontId="1" fillId="5" borderId="49" xfId="0" applyNumberFormat="1" applyFont="1" applyFill="1" applyBorder="1" applyAlignment="1">
      <alignment horizontal="center"/>
    </xf>
    <xf numFmtId="3" fontId="1" fillId="5" borderId="23"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104775</xdr:rowOff>
    </xdr:from>
    <xdr:to>
      <xdr:col>2</xdr:col>
      <xdr:colOff>4619625</xdr:colOff>
      <xdr:row>39</xdr:row>
      <xdr:rowOff>95250</xdr:rowOff>
    </xdr:to>
    <xdr:sp>
      <xdr:nvSpPr>
        <xdr:cNvPr id="1" name="Rectangle 1"/>
        <xdr:cNvSpPr>
          <a:spLocks/>
        </xdr:cNvSpPr>
      </xdr:nvSpPr>
      <xdr:spPr>
        <a:xfrm>
          <a:off x="19050" y="6219825"/>
          <a:ext cx="9324975"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30</xdr:row>
      <xdr:rowOff>152400</xdr:rowOff>
    </xdr:from>
    <xdr:to>
      <xdr:col>2</xdr:col>
      <xdr:colOff>4524375</xdr:colOff>
      <xdr:row>39</xdr:row>
      <xdr:rowOff>47625</xdr:rowOff>
    </xdr:to>
    <xdr:sp>
      <xdr:nvSpPr>
        <xdr:cNvPr id="2" name="Text 2"/>
        <xdr:cNvSpPr txBox="1">
          <a:spLocks noChangeArrowheads="1"/>
        </xdr:cNvSpPr>
      </xdr:nvSpPr>
      <xdr:spPr>
        <a:xfrm>
          <a:off x="66675" y="6267450"/>
          <a:ext cx="9182100"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Assumptions/Additional Comments
</a:t>
          </a:r>
          <a:r>
            <a:rPr lang="en-US" cap="none" sz="1000" b="1" i="1" u="none" baseline="0">
              <a:solidFill>
                <a:srgbClr val="FF0000"/>
              </a:solidFill>
              <a:latin typeface="Arial"/>
              <a:ea typeface="Arial"/>
              <a:cs typeface="Arial"/>
            </a:rPr>
            <a:t>List here the maintenance &amp; support starting point (e.g., 10% of license) and annual caps in growth (e.g., lower of x% per year or inflation).
Also list all other assumptions and use additional space if necessary.
Please check all cell formulas!!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66675</xdr:rowOff>
    </xdr:from>
    <xdr:to>
      <xdr:col>5</xdr:col>
      <xdr:colOff>0</xdr:colOff>
      <xdr:row>44</xdr:row>
      <xdr:rowOff>95250</xdr:rowOff>
    </xdr:to>
    <xdr:sp>
      <xdr:nvSpPr>
        <xdr:cNvPr id="1" name="Rectangle 1"/>
        <xdr:cNvSpPr>
          <a:spLocks/>
        </xdr:cNvSpPr>
      </xdr:nvSpPr>
      <xdr:spPr>
        <a:xfrm>
          <a:off x="0" y="6105525"/>
          <a:ext cx="10887075" cy="213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31</xdr:row>
      <xdr:rowOff>114300</xdr:rowOff>
    </xdr:from>
    <xdr:to>
      <xdr:col>4</xdr:col>
      <xdr:colOff>3695700</xdr:colOff>
      <xdr:row>44</xdr:row>
      <xdr:rowOff>47625</xdr:rowOff>
    </xdr:to>
    <xdr:sp>
      <xdr:nvSpPr>
        <xdr:cNvPr id="2" name="Text 2"/>
        <xdr:cNvSpPr txBox="1">
          <a:spLocks noChangeArrowheads="1"/>
        </xdr:cNvSpPr>
      </xdr:nvSpPr>
      <xdr:spPr>
        <a:xfrm>
          <a:off x="38100" y="6153150"/>
          <a:ext cx="10763250"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Assumptions/Additional Comments
</a:t>
          </a:r>
          <a:r>
            <a:rPr lang="en-US" cap="none" sz="1000" b="1" i="0" u="sng" baseline="0">
              <a:solidFill>
                <a:srgbClr val="FF0000"/>
              </a:solidFill>
              <a:latin typeface="Arial"/>
              <a:ea typeface="Arial"/>
              <a:cs typeface="Arial"/>
            </a:rPr>
            <a:t>Proposers should include costs for recommended scanners at the ten (10) Appellate Court capture stations.  Development, Staging and Production hardware costs for the DM system are not required.
</a:t>
          </a:r>
          <a:r>
            <a:rPr lang="en-US" cap="none" sz="1000" b="1" i="0" u="sng" baseline="0">
              <a:latin typeface="Arial"/>
              <a:ea typeface="Arial"/>
              <a:cs typeface="Arial"/>
            </a:rPr>
            <a:t>
</a:t>
          </a:r>
          <a:r>
            <a:rPr lang="en-US" cap="none" sz="1000" b="1" i="1" u="none" baseline="0">
              <a:solidFill>
                <a:srgbClr val="FF0000"/>
              </a:solidFill>
              <a:latin typeface="Arial"/>
              <a:ea typeface="Arial"/>
              <a:cs typeface="Arial"/>
            </a:rPr>
            <a:t>List all other assumptions here.
Please check all cell formulas!!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0</xdr:col>
      <xdr:colOff>962025</xdr:colOff>
      <xdr:row>24</xdr:row>
      <xdr:rowOff>0</xdr:rowOff>
    </xdr:to>
    <xdr:sp>
      <xdr:nvSpPr>
        <xdr:cNvPr id="1" name="Line 2"/>
        <xdr:cNvSpPr>
          <a:spLocks/>
        </xdr:cNvSpPr>
      </xdr:nvSpPr>
      <xdr:spPr>
        <a:xfrm flipH="1" flipV="1">
          <a:off x="0" y="5534025"/>
          <a:ext cx="962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0</xdr:rowOff>
    </xdr:from>
    <xdr:to>
      <xdr:col>0</xdr:col>
      <xdr:colOff>1733550</xdr:colOff>
      <xdr:row>24</xdr:row>
      <xdr:rowOff>0</xdr:rowOff>
    </xdr:to>
    <xdr:sp>
      <xdr:nvSpPr>
        <xdr:cNvPr id="2" name="Line 3"/>
        <xdr:cNvSpPr>
          <a:spLocks/>
        </xdr:cNvSpPr>
      </xdr:nvSpPr>
      <xdr:spPr>
        <a:xfrm flipH="1" flipV="1">
          <a:off x="0" y="5534025"/>
          <a:ext cx="1733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10</xdr:col>
      <xdr:colOff>0</xdr:colOff>
      <xdr:row>34</xdr:row>
      <xdr:rowOff>57150</xdr:rowOff>
    </xdr:to>
    <xdr:sp>
      <xdr:nvSpPr>
        <xdr:cNvPr id="3" name="Text 9"/>
        <xdr:cNvSpPr txBox="1">
          <a:spLocks noChangeArrowheads="1"/>
        </xdr:cNvSpPr>
      </xdr:nvSpPr>
      <xdr:spPr>
        <a:xfrm>
          <a:off x="0" y="4476750"/>
          <a:ext cx="8382000" cy="2733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Assumptions/Additional Comments
</a:t>
          </a:r>
          <a:r>
            <a:rPr lang="en-US" cap="none" sz="1000" b="1" i="0" u="sng" baseline="0">
              <a:solidFill>
                <a:srgbClr val="FF0000"/>
              </a:solidFill>
              <a:latin typeface="Arial"/>
              <a:ea typeface="Arial"/>
              <a:cs typeface="Arial"/>
            </a:rPr>
            <a:t>IMPORTANT:  Cost Estimates for Professional Services must be Deliverable Based.  
Deliverable Costs must match proposed Deliverables in SOW.  If redlines have been made to the SOW, any proposed changes to Deliverables must be reflected in/match the proposer's cost estimates.
If additional Staff are proposed, please modify this worksheet to include all proposed resources assigned to Deliverables.</a:t>
          </a:r>
          <a:r>
            <a:rPr lang="en-US" cap="none" sz="1000" b="1" i="0" u="sng" baseline="0">
              <a:latin typeface="Arial"/>
              <a:ea typeface="Arial"/>
              <a:cs typeface="Arial"/>
            </a:rPr>
            <a:t>
</a:t>
          </a:r>
          <a:r>
            <a:rPr lang="en-US" cap="none" sz="1000" b="1" i="0" u="sng" baseline="0">
              <a:solidFill>
                <a:srgbClr val="FF0000"/>
              </a:solidFill>
              <a:latin typeface="Arial"/>
              <a:ea typeface="Arial"/>
              <a:cs typeface="Arial"/>
            </a:rPr>
            <a:t>
Please check all cell formulas!!</a:t>
          </a:r>
          <a:r>
            <a:rPr lang="en-US" cap="none" sz="1000" b="1" i="0" u="sng" baseline="0">
              <a:solidFill>
                <a:srgbClr val="969696"/>
              </a:solidFill>
              <a:latin typeface="Arial"/>
              <a:ea typeface="Arial"/>
              <a:cs typeface="Arial"/>
            </a:rPr>
            <a:t>
</a:t>
          </a:r>
          <a:r>
            <a:rPr lang="en-US" cap="none" sz="1000" b="1" i="0" u="sng" baseline="0">
              <a:latin typeface="Arial"/>
              <a:ea typeface="Arial"/>
              <a:cs typeface="Arial"/>
            </a:rPr>
            <a:t>
</a:t>
          </a:r>
        </a:p>
      </xdr:txBody>
    </xdr:sp>
    <xdr:clientData/>
  </xdr:twoCellAnchor>
  <xdr:twoCellAnchor>
    <xdr:from>
      <xdr:col>0</xdr:col>
      <xdr:colOff>28575</xdr:colOff>
      <xdr:row>3</xdr:row>
      <xdr:rowOff>9525</xdr:rowOff>
    </xdr:from>
    <xdr:to>
      <xdr:col>0</xdr:col>
      <xdr:colOff>2209800</xdr:colOff>
      <xdr:row>4</xdr:row>
      <xdr:rowOff>171450</xdr:rowOff>
    </xdr:to>
    <xdr:sp>
      <xdr:nvSpPr>
        <xdr:cNvPr id="4" name="Line 16"/>
        <xdr:cNvSpPr>
          <a:spLocks/>
        </xdr:cNvSpPr>
      </xdr:nvSpPr>
      <xdr:spPr>
        <a:xfrm>
          <a:off x="28575" y="571500"/>
          <a:ext cx="2181225" cy="3333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21</xdr:row>
      <xdr:rowOff>123825</xdr:rowOff>
    </xdr:from>
    <xdr:to>
      <xdr:col>7</xdr:col>
      <xdr:colOff>247650</xdr:colOff>
      <xdr:row>34</xdr:row>
      <xdr:rowOff>19050</xdr:rowOff>
    </xdr:to>
    <xdr:sp>
      <xdr:nvSpPr>
        <xdr:cNvPr id="1" name="Text 9"/>
        <xdr:cNvSpPr txBox="1">
          <a:spLocks noChangeArrowheads="1"/>
        </xdr:cNvSpPr>
      </xdr:nvSpPr>
      <xdr:spPr>
        <a:xfrm>
          <a:off x="47625" y="4362450"/>
          <a:ext cx="10287000" cy="2000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Assumptions/Additional Comments
</a:t>
          </a:r>
          <a:r>
            <a:rPr lang="en-US" cap="none" sz="1000" b="1" i="0" u="none" baseline="0">
              <a:latin typeface="Arial"/>
              <a:ea typeface="Arial"/>
              <a:cs typeface="Arial"/>
            </a:rPr>
            <a:t>
</a:t>
          </a:r>
          <a:r>
            <a:rPr lang="en-US" cap="none" sz="1000" b="1" i="0" u="none" baseline="0">
              <a:solidFill>
                <a:srgbClr val="FF0000"/>
              </a:solidFill>
              <a:latin typeface="Arial"/>
              <a:ea typeface="Arial"/>
              <a:cs typeface="Arial"/>
            </a:rPr>
            <a:t>Please provide costs for training all project team members, inclusive of roles such as System Administrators, Developers, etc.</a:t>
          </a:r>
          <a:r>
            <a:rPr lang="en-US" cap="none" sz="1000" b="1" i="0" u="none" baseline="0">
              <a:latin typeface="Arial"/>
              <a:ea typeface="Arial"/>
              <a:cs typeface="Arial"/>
            </a:rPr>
            <a:t> </a:t>
          </a:r>
          <a:r>
            <a:rPr lang="en-US" cap="none" sz="1000" b="1" i="0" u="none" baseline="0">
              <a:latin typeface="Arial"/>
              <a:ea typeface="Arial"/>
              <a:cs typeface="Arial"/>
            </a:rPr>
            <a:t>
</a:t>
          </a:r>
          <a:r>
            <a:rPr lang="en-US" cap="none" sz="1000" b="1" i="0" u="sng" baseline="0">
              <a:solidFill>
                <a:srgbClr val="FF0000"/>
              </a:solidFill>
              <a:latin typeface="Arial"/>
              <a:ea typeface="Arial"/>
              <a:cs typeface="Arial"/>
            </a:rPr>
            <a:t>
Please check all cell formulas!!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0</xdr:col>
      <xdr:colOff>1238250</xdr:colOff>
      <xdr:row>5</xdr:row>
      <xdr:rowOff>142875</xdr:rowOff>
    </xdr:to>
    <xdr:sp>
      <xdr:nvSpPr>
        <xdr:cNvPr id="1" name="Line 3"/>
        <xdr:cNvSpPr>
          <a:spLocks/>
        </xdr:cNvSpPr>
      </xdr:nvSpPr>
      <xdr:spPr>
        <a:xfrm flipH="1" flipV="1">
          <a:off x="0" y="733425"/>
          <a:ext cx="1238250" cy="2952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19</xdr:row>
      <xdr:rowOff>142875</xdr:rowOff>
    </xdr:from>
    <xdr:to>
      <xdr:col>7</xdr:col>
      <xdr:colOff>3009900</xdr:colOff>
      <xdr:row>37</xdr:row>
      <xdr:rowOff>95250</xdr:rowOff>
    </xdr:to>
    <xdr:sp>
      <xdr:nvSpPr>
        <xdr:cNvPr id="2" name="Rectangle 4"/>
        <xdr:cNvSpPr>
          <a:spLocks/>
        </xdr:cNvSpPr>
      </xdr:nvSpPr>
      <xdr:spPr>
        <a:xfrm>
          <a:off x="19050" y="3695700"/>
          <a:ext cx="10515600" cy="2867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20</xdr:row>
      <xdr:rowOff>28575</xdr:rowOff>
    </xdr:from>
    <xdr:to>
      <xdr:col>7</xdr:col>
      <xdr:colOff>2971800</xdr:colOff>
      <xdr:row>37</xdr:row>
      <xdr:rowOff>0</xdr:rowOff>
    </xdr:to>
    <xdr:sp>
      <xdr:nvSpPr>
        <xdr:cNvPr id="3" name="Text 5"/>
        <xdr:cNvSpPr txBox="1">
          <a:spLocks noChangeArrowheads="1"/>
        </xdr:cNvSpPr>
      </xdr:nvSpPr>
      <xdr:spPr>
        <a:xfrm>
          <a:off x="95250" y="3743325"/>
          <a:ext cx="10401300" cy="2724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Assumptions/Additional Comments
</a:t>
          </a:r>
          <a:r>
            <a:rPr lang="en-US" cap="none" sz="1000" b="1" i="0" u="sng" baseline="0">
              <a:solidFill>
                <a:srgbClr val="FF0000"/>
              </a:solidFill>
              <a:latin typeface="Arial"/>
              <a:ea typeface="Arial"/>
              <a:cs typeface="Arial"/>
            </a:rPr>
            <a:t>Changes to Phases in SOW redlines must be reflected in Travel Cost estimates.
Provide estimate for travel to/from AOC's San Francisco office
Please include price for Performance Bond on this worksheet, as applicable
Please check all cell formulas!!</a:t>
          </a:r>
          <a:r>
            <a:rPr lang="en-US" cap="none" sz="1000" b="1" i="0" u="sng" baseline="0">
              <a:solidFill>
                <a:srgbClr val="80808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30"/>
  <sheetViews>
    <sheetView tabSelected="1" workbookViewId="0" topLeftCell="A4">
      <selection activeCell="A8" sqref="A8"/>
    </sheetView>
  </sheetViews>
  <sheetFormatPr defaultColWidth="9.140625" defaultRowHeight="12.75"/>
  <cols>
    <col min="1" max="1" width="52.7109375" style="60" customWidth="1"/>
    <col min="2" max="2" width="18.140625" style="60" customWidth="1"/>
    <col min="3" max="3" width="69.421875" style="60" customWidth="1"/>
    <col min="4" max="4" width="10.57421875" style="60" customWidth="1"/>
    <col min="5" max="5" width="10.140625" style="60" customWidth="1"/>
    <col min="6" max="16384" width="9.140625" style="60" customWidth="1"/>
  </cols>
  <sheetData>
    <row r="1" s="28" customFormat="1" ht="15.75">
      <c r="A1" s="55" t="s">
        <v>30</v>
      </c>
    </row>
    <row r="2" ht="15">
      <c r="A2" s="63" t="s">
        <v>0</v>
      </c>
    </row>
    <row r="3" ht="15" customHeight="1" thickBot="1"/>
    <row r="4" spans="1:3" s="64" customFormat="1" ht="28.5" customHeight="1" thickBot="1">
      <c r="A4" s="5" t="s">
        <v>1</v>
      </c>
      <c r="B4" s="6" t="s">
        <v>32</v>
      </c>
      <c r="C4" s="7" t="s">
        <v>3</v>
      </c>
    </row>
    <row r="5" spans="1:3" ht="15" customHeight="1" thickBot="1">
      <c r="A5" s="10" t="s">
        <v>70</v>
      </c>
      <c r="B5" s="94"/>
      <c r="C5" s="50"/>
    </row>
    <row r="6" spans="1:3" ht="15" customHeight="1">
      <c r="A6" s="40" t="s">
        <v>7</v>
      </c>
      <c r="B6" s="97"/>
      <c r="C6" s="47"/>
    </row>
    <row r="7" spans="1:3" ht="15" customHeight="1">
      <c r="A7" s="41" t="s">
        <v>8</v>
      </c>
      <c r="B7" s="97"/>
      <c r="C7" s="48"/>
    </row>
    <row r="8" spans="1:3" ht="15" customHeight="1">
      <c r="A8" s="41" t="s">
        <v>9</v>
      </c>
      <c r="B8" s="97"/>
      <c r="C8" s="48"/>
    </row>
    <row r="9" spans="1:3" ht="15" customHeight="1">
      <c r="A9" s="41" t="s">
        <v>10</v>
      </c>
      <c r="B9" s="97"/>
      <c r="C9" s="48"/>
    </row>
    <row r="10" spans="1:3" ht="15" customHeight="1" thickBot="1">
      <c r="A10" s="42" t="s">
        <v>11</v>
      </c>
      <c r="B10" s="98"/>
      <c r="C10" s="49"/>
    </row>
    <row r="11" spans="1:3" ht="15" customHeight="1" thickBot="1">
      <c r="A11" s="119"/>
      <c r="B11" s="96">
        <f>SUM(B6:B10)</f>
        <v>0</v>
      </c>
      <c r="C11" s="27"/>
    </row>
    <row r="12" spans="1:3" ht="15" customHeight="1">
      <c r="A12" s="11" t="s">
        <v>43</v>
      </c>
      <c r="B12" s="95"/>
      <c r="C12" s="51"/>
    </row>
    <row r="13" spans="1:3" ht="15" customHeight="1">
      <c r="A13" s="114" t="s">
        <v>39</v>
      </c>
      <c r="B13" s="95"/>
      <c r="C13" s="51"/>
    </row>
    <row r="14" spans="1:3" ht="15" customHeight="1">
      <c r="A14" s="114" t="s">
        <v>36</v>
      </c>
      <c r="B14" s="57"/>
      <c r="C14" s="48"/>
    </row>
    <row r="15" spans="1:3" ht="15" customHeight="1">
      <c r="A15" s="114" t="s">
        <v>37</v>
      </c>
      <c r="B15" s="57" t="s">
        <v>2</v>
      </c>
      <c r="C15" s="48"/>
    </row>
    <row r="16" spans="1:3" ht="15" customHeight="1" thickBot="1">
      <c r="A16" s="121" t="s">
        <v>44</v>
      </c>
      <c r="B16" s="120">
        <f>B27</f>
        <v>0</v>
      </c>
      <c r="C16" s="59"/>
    </row>
    <row r="17" spans="1:3" ht="23.25" customHeight="1" thickBot="1">
      <c r="A17" s="15" t="s">
        <v>4</v>
      </c>
      <c r="B17" s="96">
        <f>SUM(B11:B16)</f>
        <v>0</v>
      </c>
      <c r="C17" s="27"/>
    </row>
    <row r="18" ht="12.75">
      <c r="A18" s="65" t="s">
        <v>2</v>
      </c>
    </row>
    <row r="19" ht="12.75">
      <c r="A19" s="65" t="s">
        <v>2</v>
      </c>
    </row>
    <row r="20" spans="1:3" ht="15" customHeight="1" thickBot="1">
      <c r="A20" s="66" t="s">
        <v>34</v>
      </c>
      <c r="C20" s="67"/>
    </row>
    <row r="21" spans="1:3" ht="28.5" customHeight="1" thickBot="1">
      <c r="A21" s="5" t="s">
        <v>5</v>
      </c>
      <c r="B21" s="6" t="s">
        <v>6</v>
      </c>
      <c r="C21" s="7" t="s">
        <v>3</v>
      </c>
    </row>
    <row r="22" spans="1:3" ht="15" customHeight="1">
      <c r="A22" s="40" t="s">
        <v>7</v>
      </c>
      <c r="B22" s="97"/>
      <c r="C22" s="47"/>
    </row>
    <row r="23" spans="1:3" ht="15" customHeight="1">
      <c r="A23" s="41" t="s">
        <v>8</v>
      </c>
      <c r="B23" s="97"/>
      <c r="C23" s="48"/>
    </row>
    <row r="24" spans="1:3" ht="15" customHeight="1">
      <c r="A24" s="41" t="s">
        <v>9</v>
      </c>
      <c r="B24" s="97"/>
      <c r="C24" s="48"/>
    </row>
    <row r="25" spans="1:3" ht="15" customHeight="1">
      <c r="A25" s="41" t="s">
        <v>10</v>
      </c>
      <c r="B25" s="97"/>
      <c r="C25" s="48"/>
    </row>
    <row r="26" spans="1:3" ht="15" customHeight="1" thickBot="1">
      <c r="A26" s="42" t="s">
        <v>11</v>
      </c>
      <c r="B26" s="98"/>
      <c r="C26" s="49"/>
    </row>
    <row r="27" spans="1:3" ht="15" customHeight="1" thickBot="1">
      <c r="A27" s="118"/>
      <c r="B27" s="96">
        <f>SUM(B22:B26)</f>
        <v>0</v>
      </c>
      <c r="C27" s="27"/>
    </row>
    <row r="28" spans="1:3" ht="15" customHeight="1">
      <c r="A28" s="118"/>
      <c r="B28" s="118"/>
      <c r="C28" s="118"/>
    </row>
    <row r="29" ht="15" customHeight="1">
      <c r="A29" s="65" t="s">
        <v>40</v>
      </c>
    </row>
    <row r="30" ht="15" customHeight="1">
      <c r="A30" s="65" t="s">
        <v>35</v>
      </c>
    </row>
  </sheetData>
  <printOptions horizontalCentered="1"/>
  <pageMargins left="0.25" right="0.3" top="1.06" bottom="0.54" header="0.38" footer="0.27"/>
  <pageSetup firstPageNumber="1" useFirstPageNumber="1" fitToHeight="1" fitToWidth="1" horizontalDpi="600" verticalDpi="600" orientation="landscape" scale="82" r:id="rId2"/>
  <headerFooter alignWithMargins="0">
    <oddHeader>&amp;L&amp;"Arial,Bold"&amp;12Schedule 1&amp;C&amp;"Arial,Bold"&amp;12ATTACHMENT 6
COST SUBMISSION MATRIX
&amp;14
</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31"/>
  <sheetViews>
    <sheetView workbookViewId="0" topLeftCell="A1">
      <selection activeCell="A10" sqref="A10"/>
    </sheetView>
  </sheetViews>
  <sheetFormatPr defaultColWidth="9.140625" defaultRowHeight="12.75"/>
  <cols>
    <col min="1" max="1" width="56.28125" style="0" customWidth="1"/>
    <col min="2" max="2" width="18.8515625" style="45" customWidth="1"/>
    <col min="3" max="3" width="16.421875" style="0" customWidth="1"/>
    <col min="4" max="4" width="15.00390625" style="0" customWidth="1"/>
    <col min="5" max="5" width="56.7109375" style="0" customWidth="1"/>
  </cols>
  <sheetData>
    <row r="1" spans="1:5" ht="15.75" customHeight="1">
      <c r="A1" s="55" t="s">
        <v>67</v>
      </c>
      <c r="B1" s="43"/>
      <c r="C1" s="28"/>
      <c r="D1" s="28"/>
      <c r="E1" s="28"/>
    </row>
    <row r="2" spans="1:2" ht="15">
      <c r="A2" s="56" t="s">
        <v>46</v>
      </c>
      <c r="B2" s="44"/>
    </row>
    <row r="3" ht="13.5" customHeight="1" thickBot="1"/>
    <row r="4" spans="1:5" s="4" customFormat="1" ht="28.5" customHeight="1" thickBot="1">
      <c r="A4" s="5" t="s">
        <v>68</v>
      </c>
      <c r="B4" s="52" t="s">
        <v>14</v>
      </c>
      <c r="C4" s="72" t="s">
        <v>12</v>
      </c>
      <c r="D4" s="76" t="s">
        <v>13</v>
      </c>
      <c r="E4" s="76" t="s">
        <v>3</v>
      </c>
    </row>
    <row r="5" spans="1:5" ht="15" customHeight="1">
      <c r="A5" s="58"/>
      <c r="B5" s="99"/>
      <c r="C5" s="73"/>
      <c r="D5" s="77"/>
      <c r="E5" s="77"/>
    </row>
    <row r="6" spans="1:5" ht="15" customHeight="1">
      <c r="A6" s="8"/>
      <c r="B6" s="100"/>
      <c r="C6" s="61"/>
      <c r="D6" s="78"/>
      <c r="E6" s="80"/>
    </row>
    <row r="7" spans="1:5" ht="15" customHeight="1">
      <c r="A7" s="8"/>
      <c r="B7" s="100"/>
      <c r="C7" s="61"/>
      <c r="D7" s="78"/>
      <c r="E7" s="80"/>
    </row>
    <row r="8" spans="1:5" ht="15" customHeight="1">
      <c r="A8" s="8" t="s">
        <v>2</v>
      </c>
      <c r="B8" s="100"/>
      <c r="C8" s="61"/>
      <c r="D8" s="78"/>
      <c r="E8" s="80"/>
    </row>
    <row r="9" spans="1:5" ht="15" customHeight="1">
      <c r="A9" s="8"/>
      <c r="B9" s="100"/>
      <c r="C9" s="61"/>
      <c r="D9" s="78"/>
      <c r="E9" s="80"/>
    </row>
    <row r="10" spans="1:5" ht="15" customHeight="1">
      <c r="A10" s="8" t="s">
        <v>2</v>
      </c>
      <c r="B10" s="100"/>
      <c r="C10" s="61" t="s">
        <v>2</v>
      </c>
      <c r="D10" s="78" t="s">
        <v>2</v>
      </c>
      <c r="E10" s="80"/>
    </row>
    <row r="11" spans="1:5" ht="15" customHeight="1">
      <c r="A11" s="8"/>
      <c r="B11" s="100"/>
      <c r="C11" s="61"/>
      <c r="D11" s="78"/>
      <c r="E11" s="80"/>
    </row>
    <row r="12" spans="1:5" ht="15" customHeight="1">
      <c r="A12" s="8"/>
      <c r="B12" s="100"/>
      <c r="C12" s="61"/>
      <c r="D12" s="78"/>
      <c r="E12" s="80"/>
    </row>
    <row r="13" spans="1:5" ht="15" customHeight="1">
      <c r="A13" s="8"/>
      <c r="B13" s="100"/>
      <c r="C13" s="61"/>
      <c r="D13" s="78"/>
      <c r="E13" s="80"/>
    </row>
    <row r="14" spans="1:5" ht="15" customHeight="1">
      <c r="A14" s="8"/>
      <c r="B14" s="100"/>
      <c r="C14" s="61"/>
      <c r="D14" s="78"/>
      <c r="E14" s="80"/>
    </row>
    <row r="15" spans="1:5" ht="15" customHeight="1">
      <c r="A15" s="8" t="s">
        <v>2</v>
      </c>
      <c r="B15" s="100"/>
      <c r="C15" s="74" t="s">
        <v>2</v>
      </c>
      <c r="D15" s="78" t="s">
        <v>2</v>
      </c>
      <c r="E15" s="80"/>
    </row>
    <row r="16" spans="1:5" ht="15" customHeight="1" thickBot="1">
      <c r="A16" s="8" t="s">
        <v>2</v>
      </c>
      <c r="B16" s="100" t="s">
        <v>2</v>
      </c>
      <c r="C16" s="74" t="s">
        <v>2</v>
      </c>
      <c r="D16" s="78" t="s">
        <v>2</v>
      </c>
      <c r="E16" s="80"/>
    </row>
    <row r="17" spans="1:5" ht="15" customHeight="1" thickBot="1" thickTop="1">
      <c r="A17" s="12" t="s">
        <v>15</v>
      </c>
      <c r="B17" s="101">
        <f>SUM(B5:B16)</f>
        <v>0</v>
      </c>
      <c r="C17" s="75"/>
      <c r="D17" s="79" t="s">
        <v>2</v>
      </c>
      <c r="E17" s="81"/>
    </row>
    <row r="18" spans="1:5" ht="15" customHeight="1" thickBot="1">
      <c r="A18" s="15" t="s">
        <v>16</v>
      </c>
      <c r="B18" s="109"/>
      <c r="C18" s="110"/>
      <c r="D18" s="111"/>
      <c r="E18" s="112"/>
    </row>
    <row r="19" spans="1:5" ht="15" customHeight="1">
      <c r="A19" s="104" t="s">
        <v>2</v>
      </c>
      <c r="B19" s="105"/>
      <c r="C19" s="106" t="s">
        <v>2</v>
      </c>
      <c r="D19" s="107" t="s">
        <v>2</v>
      </c>
      <c r="E19" s="108"/>
    </row>
    <row r="20" spans="1:5" ht="15" customHeight="1">
      <c r="A20" s="8"/>
      <c r="B20" s="100" t="s">
        <v>2</v>
      </c>
      <c r="C20" s="61" t="s">
        <v>2</v>
      </c>
      <c r="D20" s="78" t="s">
        <v>2</v>
      </c>
      <c r="E20" s="80"/>
    </row>
    <row r="21" spans="1:5" ht="15" customHeight="1" thickBot="1">
      <c r="A21" s="8"/>
      <c r="B21" s="100"/>
      <c r="C21" s="61"/>
      <c r="D21" s="78"/>
      <c r="E21" s="80"/>
    </row>
    <row r="22" spans="1:5" ht="15" customHeight="1" thickBot="1">
      <c r="A22" s="15" t="s">
        <v>69</v>
      </c>
      <c r="B22" s="109"/>
      <c r="C22" s="110"/>
      <c r="D22" s="111"/>
      <c r="E22" s="112"/>
    </row>
    <row r="23" spans="1:5" ht="15" customHeight="1">
      <c r="A23" s="179"/>
      <c r="B23" s="100"/>
      <c r="C23" s="61"/>
      <c r="D23" s="78"/>
      <c r="E23" s="80"/>
    </row>
    <row r="24" spans="1:5" ht="15" customHeight="1">
      <c r="A24" s="8"/>
      <c r="B24" s="100" t="s">
        <v>2</v>
      </c>
      <c r="C24" s="61" t="s">
        <v>2</v>
      </c>
      <c r="D24" s="78" t="s">
        <v>2</v>
      </c>
      <c r="E24" s="80"/>
    </row>
    <row r="25" spans="1:5" ht="15" customHeight="1" thickBot="1">
      <c r="A25" s="180"/>
      <c r="B25" s="181"/>
      <c r="C25" s="182"/>
      <c r="D25" s="183"/>
      <c r="E25" s="184"/>
    </row>
    <row r="26" spans="1:5" ht="15" customHeight="1" thickBot="1" thickTop="1">
      <c r="A26" s="12" t="s">
        <v>15</v>
      </c>
      <c r="B26" s="101">
        <f>SUM(B19:B20)</f>
        <v>0</v>
      </c>
      <c r="C26" s="75"/>
      <c r="D26" s="79" t="s">
        <v>2</v>
      </c>
      <c r="E26" s="81"/>
    </row>
    <row r="27" spans="1:5" s="3" customFormat="1" ht="15" customHeight="1">
      <c r="A27" s="68" t="s">
        <v>17</v>
      </c>
      <c r="B27" s="102">
        <f>B17+B26</f>
        <v>0</v>
      </c>
      <c r="C27" s="82"/>
      <c r="D27" s="83"/>
      <c r="E27" s="84"/>
    </row>
    <row r="28" spans="1:5" s="3" customFormat="1" ht="15" customHeight="1">
      <c r="A28" s="69" t="s">
        <v>18</v>
      </c>
      <c r="B28" s="53" t="s">
        <v>2</v>
      </c>
      <c r="C28" s="85"/>
      <c r="D28" s="86"/>
      <c r="E28" s="87"/>
    </row>
    <row r="29" spans="1:5" s="3" customFormat="1" ht="15" customHeight="1">
      <c r="A29" s="70" t="s">
        <v>19</v>
      </c>
      <c r="B29" s="54" t="s">
        <v>2</v>
      </c>
      <c r="C29" s="88"/>
      <c r="D29" s="89"/>
      <c r="E29" s="90" t="s">
        <v>2</v>
      </c>
    </row>
    <row r="30" spans="1:5" s="3" customFormat="1" ht="15" customHeight="1" thickBot="1">
      <c r="A30" s="71" t="s">
        <v>20</v>
      </c>
      <c r="B30" s="103"/>
      <c r="C30" s="91"/>
      <c r="D30" s="92"/>
      <c r="E30" s="93" t="s">
        <v>2</v>
      </c>
    </row>
    <row r="31" spans="1:2" ht="12.75">
      <c r="A31" s="65" t="s">
        <v>35</v>
      </c>
      <c r="B31" s="46"/>
    </row>
  </sheetData>
  <printOptions horizontalCentered="1"/>
  <pageMargins left="0.25" right="0.3" top="1.06" bottom="0.54" header="0.38" footer="0.27"/>
  <pageSetup fitToHeight="1" fitToWidth="1" horizontalDpi="600" verticalDpi="600" orientation="landscape" scale="73" r:id="rId2"/>
  <headerFooter alignWithMargins="0">
    <oddHeader>&amp;L&amp;"Arial,Bold"&amp;12Schedule 2&amp;C&amp;"Arial,Bold"&amp;12ATTACHMENT 6
COST SUBMISSION MATRIX&amp;14
</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25"/>
  <sheetViews>
    <sheetView workbookViewId="0" topLeftCell="A1">
      <selection activeCell="A18" sqref="A18"/>
    </sheetView>
  </sheetViews>
  <sheetFormatPr defaultColWidth="9.140625" defaultRowHeight="12.75"/>
  <cols>
    <col min="1" max="1" width="33.421875" style="0" customWidth="1"/>
    <col min="2" max="2" width="10.57421875" style="0" customWidth="1"/>
    <col min="3" max="3" width="8.7109375" style="0" customWidth="1"/>
    <col min="4" max="4" width="10.421875" style="0" customWidth="1"/>
    <col min="5" max="5" width="9.7109375" style="0" customWidth="1"/>
    <col min="6" max="7" width="10.7109375" style="0" customWidth="1"/>
    <col min="8" max="8" width="9.57421875" style="0" customWidth="1"/>
    <col min="9" max="9" width="9.00390625" style="0" customWidth="1"/>
    <col min="10" max="10" width="12.8515625" style="0" customWidth="1"/>
    <col min="11" max="11" width="24.28125" style="0" customWidth="1"/>
    <col min="12" max="12" width="15.7109375" style="0" customWidth="1"/>
    <col min="13" max="13" width="14.8515625" style="0" customWidth="1"/>
  </cols>
  <sheetData>
    <row r="1" spans="1:16" ht="15.75">
      <c r="A1" s="55" t="s">
        <v>31</v>
      </c>
      <c r="B1" s="55"/>
      <c r="C1" s="28"/>
      <c r="D1" s="28"/>
      <c r="E1" s="28"/>
      <c r="F1" s="28"/>
      <c r="G1" s="28"/>
      <c r="H1" s="28"/>
      <c r="I1" s="28"/>
      <c r="J1" s="28"/>
      <c r="K1" s="28"/>
      <c r="L1" s="28"/>
      <c r="M1" s="28"/>
      <c r="N1" s="28"/>
      <c r="O1" s="28"/>
      <c r="P1" s="28"/>
    </row>
    <row r="2" spans="1:2" ht="15">
      <c r="A2" s="56" t="s">
        <v>54</v>
      </c>
      <c r="B2" s="56"/>
    </row>
    <row r="3" spans="8:11" ht="13.5" thickBot="1">
      <c r="H3" s="1"/>
      <c r="I3" s="1"/>
      <c r="J3" s="1"/>
      <c r="K3" s="62"/>
    </row>
    <row r="4" spans="1:11" ht="13.5" thickBot="1">
      <c r="A4" s="159" t="s">
        <v>55</v>
      </c>
      <c r="B4" s="160" t="s">
        <v>49</v>
      </c>
      <c r="C4" s="161"/>
      <c r="D4" s="162"/>
      <c r="E4" s="160" t="s">
        <v>50</v>
      </c>
      <c r="F4" s="161"/>
      <c r="G4" s="163"/>
      <c r="H4" s="186" t="s">
        <v>76</v>
      </c>
      <c r="I4" s="187"/>
      <c r="J4" s="188"/>
      <c r="K4" s="164" t="s">
        <v>56</v>
      </c>
    </row>
    <row r="5" spans="1:11" s="17" customFormat="1" ht="15" customHeight="1" thickBot="1">
      <c r="A5" s="165" t="s">
        <v>41</v>
      </c>
      <c r="B5" s="166" t="s">
        <v>53</v>
      </c>
      <c r="C5" s="167" t="s">
        <v>59</v>
      </c>
      <c r="D5" s="168" t="s">
        <v>23</v>
      </c>
      <c r="E5" s="169" t="s">
        <v>53</v>
      </c>
      <c r="F5" s="167" t="s">
        <v>59</v>
      </c>
      <c r="G5" s="170" t="s">
        <v>23</v>
      </c>
      <c r="H5" s="166" t="s">
        <v>53</v>
      </c>
      <c r="I5" s="167" t="s">
        <v>59</v>
      </c>
      <c r="J5" s="168" t="s">
        <v>23</v>
      </c>
      <c r="K5" s="176"/>
    </row>
    <row r="6" spans="1:11" ht="21" customHeight="1">
      <c r="A6" s="185" t="s">
        <v>71</v>
      </c>
      <c r="B6" s="153"/>
      <c r="C6" s="123"/>
      <c r="D6" s="124">
        <f>SUM(B6*C6)</f>
        <v>0</v>
      </c>
      <c r="E6" s="125"/>
      <c r="F6" s="126"/>
      <c r="G6" s="124">
        <f>SUM(E6*F6)</f>
        <v>0</v>
      </c>
      <c r="H6" s="150"/>
      <c r="I6" s="126"/>
      <c r="J6" s="124">
        <f>SUM(H6*I6)</f>
        <v>0</v>
      </c>
      <c r="K6" s="177">
        <f>SUM(J6,G6,D6)</f>
        <v>0</v>
      </c>
    </row>
    <row r="7" spans="1:11" ht="20.25" customHeight="1">
      <c r="A7" s="185" t="s">
        <v>72</v>
      </c>
      <c r="B7" s="153"/>
      <c r="C7" s="123"/>
      <c r="D7" s="124">
        <f aca="true" t="shared" si="0" ref="D7:D12">SUM(B7*C7)</f>
        <v>0</v>
      </c>
      <c r="E7" s="125"/>
      <c r="F7" s="126"/>
      <c r="G7" s="124">
        <f aca="true" t="shared" si="1" ref="G7:G12">SUM(E7*F7)</f>
        <v>0</v>
      </c>
      <c r="H7" s="150"/>
      <c r="I7" s="126"/>
      <c r="J7" s="124">
        <f aca="true" t="shared" si="2" ref="J7:J12">SUM(H7*I7)</f>
        <v>0</v>
      </c>
      <c r="K7" s="177">
        <f aca="true" t="shared" si="3" ref="K7:K12">SUM(J7,G7,D7)</f>
        <v>0</v>
      </c>
    </row>
    <row r="8" spans="1:11" ht="36" customHeight="1">
      <c r="A8" s="122" t="s">
        <v>73</v>
      </c>
      <c r="B8" s="153"/>
      <c r="C8" s="123"/>
      <c r="D8" s="124">
        <f t="shared" si="0"/>
        <v>0</v>
      </c>
      <c r="E8" s="125"/>
      <c r="F8" s="126"/>
      <c r="G8" s="124">
        <f t="shared" si="1"/>
        <v>0</v>
      </c>
      <c r="H8" s="150"/>
      <c r="I8" s="126"/>
      <c r="J8" s="124">
        <f t="shared" si="2"/>
        <v>0</v>
      </c>
      <c r="K8" s="177">
        <f t="shared" si="3"/>
        <v>0</v>
      </c>
    </row>
    <row r="9" spans="1:11" ht="35.25" customHeight="1">
      <c r="A9" s="122" t="s">
        <v>74</v>
      </c>
      <c r="B9" s="153"/>
      <c r="C9" s="123"/>
      <c r="D9" s="124">
        <f t="shared" si="0"/>
        <v>0</v>
      </c>
      <c r="E9" s="125"/>
      <c r="F9" s="126"/>
      <c r="G9" s="124">
        <f t="shared" si="1"/>
        <v>0</v>
      </c>
      <c r="H9" s="150"/>
      <c r="I9" s="126"/>
      <c r="J9" s="124">
        <f t="shared" si="2"/>
        <v>0</v>
      </c>
      <c r="K9" s="177">
        <f t="shared" si="3"/>
        <v>0</v>
      </c>
    </row>
    <row r="10" spans="1:11" ht="30" customHeight="1">
      <c r="A10" s="122" t="s">
        <v>75</v>
      </c>
      <c r="B10" s="153"/>
      <c r="C10" s="123"/>
      <c r="D10" s="124">
        <f t="shared" si="0"/>
        <v>0</v>
      </c>
      <c r="E10" s="125"/>
      <c r="F10" s="126"/>
      <c r="G10" s="124">
        <f t="shared" si="1"/>
        <v>0</v>
      </c>
      <c r="H10" s="150"/>
      <c r="I10" s="126"/>
      <c r="J10" s="124">
        <f t="shared" si="2"/>
        <v>0</v>
      </c>
      <c r="K10" s="177">
        <f t="shared" si="3"/>
        <v>0</v>
      </c>
    </row>
    <row r="11" spans="1:11" ht="21.75" customHeight="1">
      <c r="A11" s="122"/>
      <c r="B11" s="153"/>
      <c r="C11" s="123"/>
      <c r="D11" s="124">
        <f t="shared" si="0"/>
        <v>0</v>
      </c>
      <c r="E11" s="125"/>
      <c r="F11" s="126"/>
      <c r="G11" s="124">
        <f t="shared" si="1"/>
        <v>0</v>
      </c>
      <c r="H11" s="150"/>
      <c r="I11" s="126"/>
      <c r="J11" s="124">
        <f t="shared" si="2"/>
        <v>0</v>
      </c>
      <c r="K11" s="177">
        <f t="shared" si="3"/>
        <v>0</v>
      </c>
    </row>
    <row r="12" spans="1:11" ht="22.5" customHeight="1">
      <c r="A12" s="154"/>
      <c r="B12" s="153"/>
      <c r="C12" s="123"/>
      <c r="D12" s="124">
        <f t="shared" si="0"/>
        <v>0</v>
      </c>
      <c r="E12" s="125"/>
      <c r="F12" s="126"/>
      <c r="G12" s="124">
        <f t="shared" si="1"/>
        <v>0</v>
      </c>
      <c r="H12" s="150"/>
      <c r="I12" s="126"/>
      <c r="J12" s="124">
        <f t="shared" si="2"/>
        <v>0</v>
      </c>
      <c r="K12" s="177">
        <f t="shared" si="3"/>
        <v>0</v>
      </c>
    </row>
    <row r="13" spans="1:11" ht="13.5" thickBot="1">
      <c r="A13" s="117" t="s">
        <v>57</v>
      </c>
      <c r="B13" s="127"/>
      <c r="C13" s="128"/>
      <c r="D13" s="129"/>
      <c r="E13" s="130"/>
      <c r="F13" s="131"/>
      <c r="G13" s="132"/>
      <c r="H13" s="151"/>
      <c r="I13" s="131"/>
      <c r="J13" s="132"/>
      <c r="K13" s="177"/>
    </row>
    <row r="14" spans="1:11" ht="15" customHeight="1" thickBot="1">
      <c r="A14" s="152" t="s">
        <v>58</v>
      </c>
      <c r="B14" s="133">
        <f>SUM(B6:B13)</f>
        <v>0</v>
      </c>
      <c r="C14" s="134"/>
      <c r="D14" s="135">
        <f>SUM(D6:D13)</f>
        <v>0</v>
      </c>
      <c r="E14" s="133">
        <f>SUM(E6:E13)</f>
        <v>0</v>
      </c>
      <c r="F14" s="134"/>
      <c r="G14" s="135">
        <f>SUM(G6:G13)</f>
        <v>0</v>
      </c>
      <c r="H14" s="133">
        <f>SUM(H6:H13)</f>
        <v>0</v>
      </c>
      <c r="I14" s="134"/>
      <c r="J14" s="135">
        <f>SUM(J6:J13)</f>
        <v>0</v>
      </c>
      <c r="K14" s="9"/>
    </row>
    <row r="15" spans="1:8" ht="15" customHeight="1">
      <c r="A15" s="115"/>
      <c r="B15" s="137"/>
      <c r="C15" s="37"/>
      <c r="D15" s="139"/>
      <c r="E15" s="139"/>
      <c r="F15" s="37"/>
      <c r="G15" s="139"/>
      <c r="H15" s="139"/>
    </row>
    <row r="16" spans="1:8" ht="15" customHeight="1">
      <c r="A16" s="136"/>
      <c r="B16" s="138"/>
      <c r="C16" s="140"/>
      <c r="D16" s="140"/>
      <c r="E16" s="141"/>
      <c r="F16" s="115"/>
      <c r="G16" s="115"/>
      <c r="H16" s="115"/>
    </row>
    <row r="17" spans="1:8" ht="15" customHeight="1">
      <c r="A17" s="115"/>
      <c r="B17" s="137"/>
      <c r="C17" s="142"/>
      <c r="D17" s="142"/>
      <c r="E17" s="143"/>
      <c r="F17" s="115"/>
      <c r="G17" s="115"/>
      <c r="H17" s="115"/>
    </row>
    <row r="18" spans="1:8" ht="15" customHeight="1">
      <c r="A18" s="144"/>
      <c r="B18" s="137"/>
      <c r="C18" s="142"/>
      <c r="D18" s="142"/>
      <c r="E18" s="143"/>
      <c r="F18" s="115"/>
      <c r="G18" s="115"/>
      <c r="H18" s="115"/>
    </row>
    <row r="19" spans="1:8" ht="15" customHeight="1">
      <c r="A19" s="115"/>
      <c r="B19" s="145"/>
      <c r="C19" s="146"/>
      <c r="D19" s="146"/>
      <c r="E19" s="143"/>
      <c r="F19" s="115"/>
      <c r="G19" s="115"/>
      <c r="H19" s="115"/>
    </row>
    <row r="20" spans="1:6" ht="15" customHeight="1">
      <c r="A20" s="115"/>
      <c r="B20" s="115"/>
      <c r="C20" s="147"/>
      <c r="D20" s="147"/>
      <c r="E20" s="143"/>
      <c r="F20" s="115"/>
    </row>
    <row r="21" spans="1:6" ht="15" customHeight="1">
      <c r="A21" s="148"/>
      <c r="B21" s="148"/>
      <c r="C21" s="148"/>
      <c r="D21" s="148"/>
      <c r="E21" s="149"/>
      <c r="F21" s="115"/>
    </row>
    <row r="22" spans="1:2" ht="15" customHeight="1">
      <c r="A22" s="14"/>
      <c r="B22" s="14"/>
    </row>
    <row r="23" spans="1:5" ht="15" customHeight="1">
      <c r="A23" s="14"/>
      <c r="B23" s="14"/>
      <c r="C23" s="1"/>
      <c r="D23" s="1"/>
      <c r="E23" s="1"/>
    </row>
    <row r="24" spans="1:5" ht="12.75">
      <c r="A24" s="16"/>
      <c r="B24" s="16"/>
      <c r="C24" s="1"/>
      <c r="D24" s="1"/>
      <c r="E24" s="1"/>
    </row>
    <row r="25" spans="1:2" ht="12.75">
      <c r="A25" s="16" t="s">
        <v>2</v>
      </c>
      <c r="B25" s="16"/>
    </row>
  </sheetData>
  <mergeCells count="1">
    <mergeCell ref="H4:J4"/>
  </mergeCells>
  <printOptions horizontalCentered="1"/>
  <pageMargins left="0.25" right="0.3" top="1.06" bottom="0.54" header="0.38" footer="0.27"/>
  <pageSetup fitToHeight="1" fitToWidth="1" horizontalDpi="600" verticalDpi="600" orientation="landscape" scale="75" r:id="rId2"/>
  <headerFooter alignWithMargins="0">
    <oddHeader>&amp;L&amp;"Arial,Bold"&amp;12Schedule 3&amp;C&amp;"Arial,Bold"&amp;12ATTACHMENT 6
COST SUBMISSION MATRIX&amp;14
</oddHead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Z25"/>
  <sheetViews>
    <sheetView workbookViewId="0" topLeftCell="A1">
      <selection activeCell="E42" sqref="E42"/>
    </sheetView>
  </sheetViews>
  <sheetFormatPr defaultColWidth="9.140625" defaultRowHeight="12.75"/>
  <cols>
    <col min="1" max="1" width="27.28125" style="0" customWidth="1"/>
    <col min="2" max="2" width="15.7109375" style="0" customWidth="1"/>
    <col min="3" max="3" width="11.28125" style="0" customWidth="1"/>
    <col min="4" max="4" width="17.7109375" style="0" customWidth="1"/>
    <col min="5" max="6" width="15.7109375" style="0" customWidth="1"/>
    <col min="7" max="7" width="47.8515625" style="0" customWidth="1"/>
    <col min="8" max="8" width="8.00390625" style="0" customWidth="1"/>
    <col min="9" max="9" width="5.421875" style="0" customWidth="1"/>
    <col min="10" max="10" width="5.8515625" style="0" customWidth="1"/>
    <col min="11" max="11" width="8.140625" style="0" customWidth="1"/>
    <col min="12" max="12" width="5.421875" style="0" customWidth="1"/>
    <col min="13" max="13" width="5.140625" style="0" customWidth="1"/>
    <col min="14" max="14" width="8.00390625" style="0" customWidth="1"/>
    <col min="15" max="15" width="6.140625" style="0" customWidth="1"/>
    <col min="16" max="16" width="6.57421875" style="0" customWidth="1"/>
    <col min="17" max="17" width="8.28125" style="0" customWidth="1"/>
    <col min="18" max="18" width="6.28125" style="0" customWidth="1"/>
    <col min="19" max="19" width="8.421875" style="0" customWidth="1"/>
    <col min="20" max="20" width="10.28125" style="0" customWidth="1"/>
  </cols>
  <sheetData>
    <row r="1" spans="1:23" ht="15.75">
      <c r="A1" s="55" t="s">
        <v>48</v>
      </c>
      <c r="B1" s="29"/>
      <c r="C1" s="28"/>
      <c r="D1" s="28"/>
      <c r="E1" s="28"/>
      <c r="F1" s="28"/>
      <c r="G1" s="28"/>
      <c r="H1" s="28"/>
      <c r="I1" s="28"/>
      <c r="J1" s="28"/>
      <c r="K1" s="28"/>
      <c r="L1" s="28"/>
      <c r="M1" s="28"/>
      <c r="N1" s="28"/>
      <c r="O1" s="28"/>
      <c r="P1" s="28"/>
      <c r="Q1" s="28"/>
      <c r="R1" s="28"/>
      <c r="S1" s="28"/>
      <c r="T1" s="28"/>
      <c r="U1" s="28"/>
      <c r="V1" s="28"/>
      <c r="W1" s="28"/>
    </row>
    <row r="2" spans="1:2" ht="15">
      <c r="A2" s="56" t="s">
        <v>38</v>
      </c>
      <c r="B2" s="13"/>
    </row>
    <row r="3" spans="1:22" ht="13.5" thickBot="1">
      <c r="A3" s="148"/>
      <c r="B3" s="36"/>
      <c r="C3" s="36"/>
      <c r="D3" s="37"/>
      <c r="E3" s="36"/>
      <c r="F3" s="36"/>
      <c r="G3" s="36"/>
      <c r="H3" s="37"/>
      <c r="I3" s="36"/>
      <c r="J3" s="36"/>
      <c r="K3" s="37"/>
      <c r="L3" s="36"/>
      <c r="M3" s="36"/>
      <c r="N3" s="37"/>
      <c r="O3" s="36"/>
      <c r="P3" s="36"/>
      <c r="Q3" s="37"/>
      <c r="R3" s="38"/>
      <c r="S3" s="115"/>
      <c r="T3" s="115"/>
      <c r="U3" s="115"/>
      <c r="V3" s="115"/>
    </row>
    <row r="4" spans="1:22" s="158" customFormat="1" ht="12.75">
      <c r="A4" s="171" t="s">
        <v>62</v>
      </c>
      <c r="B4" s="171" t="s">
        <v>60</v>
      </c>
      <c r="C4" s="171" t="s">
        <v>53</v>
      </c>
      <c r="D4" s="171" t="s">
        <v>63</v>
      </c>
      <c r="E4" s="171" t="s">
        <v>61</v>
      </c>
      <c r="F4" s="171" t="s">
        <v>65</v>
      </c>
      <c r="G4" s="171" t="s">
        <v>64</v>
      </c>
      <c r="H4" s="156"/>
      <c r="I4" s="155"/>
      <c r="J4" s="155"/>
      <c r="K4" s="156"/>
      <c r="L4" s="155"/>
      <c r="M4" s="155"/>
      <c r="N4" s="156"/>
      <c r="O4" s="155"/>
      <c r="P4" s="155"/>
      <c r="Q4" s="156"/>
      <c r="R4" s="157"/>
      <c r="S4" s="145"/>
      <c r="T4" s="145"/>
      <c r="U4" s="145"/>
      <c r="V4" s="145"/>
    </row>
    <row r="5" spans="1:22" ht="18" customHeight="1">
      <c r="A5" s="9" t="s">
        <v>42</v>
      </c>
      <c r="B5" s="172">
        <v>120</v>
      </c>
      <c r="C5" s="9">
        <v>40</v>
      </c>
      <c r="D5" s="9">
        <v>12</v>
      </c>
      <c r="E5" s="172">
        <v>500</v>
      </c>
      <c r="F5" s="172">
        <f>SUM(B5*C5+E5)</f>
        <v>5300</v>
      </c>
      <c r="G5" s="9"/>
      <c r="H5" s="37"/>
      <c r="I5" s="36"/>
      <c r="J5" s="36"/>
      <c r="K5" s="37"/>
      <c r="L5" s="36"/>
      <c r="M5" s="36"/>
      <c r="N5" s="37"/>
      <c r="O5" s="36"/>
      <c r="P5" s="36"/>
      <c r="Q5" s="37"/>
      <c r="R5" s="38"/>
      <c r="S5" s="115"/>
      <c r="T5" s="115"/>
      <c r="U5" s="115"/>
      <c r="V5" s="115"/>
    </row>
    <row r="6" spans="1:22" ht="18" customHeight="1">
      <c r="A6" s="9"/>
      <c r="B6" s="172"/>
      <c r="C6" s="9"/>
      <c r="D6" s="9"/>
      <c r="E6" s="172"/>
      <c r="F6" s="172">
        <f aca="true" t="shared" si="0" ref="F6:F15">SUM(B6*C6+E6)</f>
        <v>0</v>
      </c>
      <c r="G6" s="9"/>
      <c r="H6" s="37"/>
      <c r="I6" s="36"/>
      <c r="J6" s="36"/>
      <c r="K6" s="37"/>
      <c r="L6" s="36"/>
      <c r="M6" s="36"/>
      <c r="N6" s="37"/>
      <c r="O6" s="36"/>
      <c r="P6" s="36"/>
      <c r="Q6" s="37"/>
      <c r="R6" s="38"/>
      <c r="S6" s="115"/>
      <c r="T6" s="115"/>
      <c r="U6" s="115"/>
      <c r="V6" s="115"/>
    </row>
    <row r="7" spans="1:22" ht="18" customHeight="1">
      <c r="A7" s="9"/>
      <c r="B7" s="172"/>
      <c r="C7" s="9"/>
      <c r="D7" s="9"/>
      <c r="E7" s="172"/>
      <c r="F7" s="172">
        <f t="shared" si="0"/>
        <v>0</v>
      </c>
      <c r="G7" s="9"/>
      <c r="H7" s="37"/>
      <c r="I7" s="36"/>
      <c r="J7" s="36"/>
      <c r="K7" s="37"/>
      <c r="L7" s="36"/>
      <c r="M7" s="36"/>
      <c r="N7" s="37"/>
      <c r="O7" s="36"/>
      <c r="P7" s="36"/>
      <c r="Q7" s="37"/>
      <c r="R7" s="38"/>
      <c r="S7" s="115"/>
      <c r="T7" s="115"/>
      <c r="U7" s="115"/>
      <c r="V7" s="115"/>
    </row>
    <row r="8" spans="1:22" ht="18" customHeight="1">
      <c r="A8" s="9"/>
      <c r="B8" s="172"/>
      <c r="C8" s="9"/>
      <c r="D8" s="9"/>
      <c r="E8" s="172"/>
      <c r="F8" s="172">
        <f t="shared" si="0"/>
        <v>0</v>
      </c>
      <c r="G8" s="9"/>
      <c r="H8" s="37"/>
      <c r="I8" s="36"/>
      <c r="J8" s="36"/>
      <c r="K8" s="37"/>
      <c r="L8" s="36"/>
      <c r="M8" s="36"/>
      <c r="N8" s="37"/>
      <c r="O8" s="36"/>
      <c r="P8" s="36"/>
      <c r="Q8" s="37"/>
      <c r="R8" s="38"/>
      <c r="S8" s="115"/>
      <c r="T8" s="115"/>
      <c r="U8" s="115"/>
      <c r="V8" s="115"/>
    </row>
    <row r="9" spans="1:22" ht="18" customHeight="1">
      <c r="A9" s="9"/>
      <c r="B9" s="172"/>
      <c r="C9" s="9"/>
      <c r="D9" s="9"/>
      <c r="E9" s="172"/>
      <c r="F9" s="172">
        <f t="shared" si="0"/>
        <v>0</v>
      </c>
      <c r="G9" s="9"/>
      <c r="H9" s="37"/>
      <c r="I9" s="36"/>
      <c r="J9" s="36"/>
      <c r="K9" s="37"/>
      <c r="L9" s="36"/>
      <c r="M9" s="36"/>
      <c r="N9" s="37"/>
      <c r="O9" s="36"/>
      <c r="P9" s="36"/>
      <c r="Q9" s="37"/>
      <c r="R9" s="38"/>
      <c r="S9" s="115"/>
      <c r="T9" s="115"/>
      <c r="U9" s="115"/>
      <c r="V9" s="115"/>
    </row>
    <row r="10" spans="1:22" ht="18" customHeight="1">
      <c r="A10" s="9"/>
      <c r="B10" s="172"/>
      <c r="C10" s="9"/>
      <c r="D10" s="9"/>
      <c r="E10" s="172"/>
      <c r="F10" s="172">
        <f t="shared" si="0"/>
        <v>0</v>
      </c>
      <c r="G10" s="9"/>
      <c r="H10" s="37"/>
      <c r="I10" s="36"/>
      <c r="J10" s="36"/>
      <c r="K10" s="37"/>
      <c r="L10" s="36"/>
      <c r="M10" s="36"/>
      <c r="N10" s="37"/>
      <c r="O10" s="36"/>
      <c r="P10" s="36"/>
      <c r="Q10" s="37"/>
      <c r="R10" s="38"/>
      <c r="S10" s="115"/>
      <c r="T10" s="115"/>
      <c r="U10" s="115"/>
      <c r="V10" s="115"/>
    </row>
    <row r="11" spans="1:22" ht="18" customHeight="1">
      <c r="A11" s="9"/>
      <c r="B11" s="172"/>
      <c r="C11" s="9"/>
      <c r="D11" s="9"/>
      <c r="E11" s="172"/>
      <c r="F11" s="172">
        <f t="shared" si="0"/>
        <v>0</v>
      </c>
      <c r="G11" s="9"/>
      <c r="H11" s="37"/>
      <c r="I11" s="36"/>
      <c r="J11" s="36"/>
      <c r="K11" s="37"/>
      <c r="L11" s="36"/>
      <c r="M11" s="36"/>
      <c r="N11" s="37"/>
      <c r="O11" s="36"/>
      <c r="P11" s="36"/>
      <c r="Q11" s="37"/>
      <c r="R11" s="38"/>
      <c r="S11" s="115"/>
      <c r="T11" s="115"/>
      <c r="U11" s="115"/>
      <c r="V11" s="115"/>
    </row>
    <row r="12" spans="1:22" ht="18" customHeight="1">
      <c r="A12" s="9"/>
      <c r="B12" s="172"/>
      <c r="C12" s="9"/>
      <c r="D12" s="9"/>
      <c r="E12" s="172"/>
      <c r="F12" s="172">
        <f t="shared" si="0"/>
        <v>0</v>
      </c>
      <c r="G12" s="9"/>
      <c r="H12" s="37"/>
      <c r="I12" s="36"/>
      <c r="J12" s="36"/>
      <c r="K12" s="37"/>
      <c r="L12" s="36"/>
      <c r="M12" s="36"/>
      <c r="N12" s="37"/>
      <c r="O12" s="36"/>
      <c r="P12" s="36"/>
      <c r="Q12" s="37"/>
      <c r="R12" s="38"/>
      <c r="S12" s="115"/>
      <c r="T12" s="115"/>
      <c r="U12" s="115"/>
      <c r="V12" s="115"/>
    </row>
    <row r="13" spans="1:22" ht="18" customHeight="1">
      <c r="A13" s="9"/>
      <c r="B13" s="172"/>
      <c r="C13" s="9"/>
      <c r="D13" s="9"/>
      <c r="E13" s="172"/>
      <c r="F13" s="172">
        <f t="shared" si="0"/>
        <v>0</v>
      </c>
      <c r="G13" s="9"/>
      <c r="H13" s="37"/>
      <c r="I13" s="36"/>
      <c r="J13" s="36"/>
      <c r="K13" s="37"/>
      <c r="L13" s="36"/>
      <c r="M13" s="36"/>
      <c r="N13" s="37"/>
      <c r="O13" s="36"/>
      <c r="P13" s="36"/>
      <c r="Q13" s="37"/>
      <c r="R13" s="38"/>
      <c r="S13" s="115"/>
      <c r="T13" s="115"/>
      <c r="U13" s="115"/>
      <c r="V13" s="115"/>
    </row>
    <row r="14" spans="1:7" ht="18" customHeight="1">
      <c r="A14" s="9"/>
      <c r="B14" s="172"/>
      <c r="C14" s="9"/>
      <c r="D14" s="9"/>
      <c r="E14" s="172"/>
      <c r="F14" s="172">
        <f t="shared" si="0"/>
        <v>0</v>
      </c>
      <c r="G14" s="9"/>
    </row>
    <row r="15" spans="1:24" ht="18" customHeight="1">
      <c r="A15" s="9"/>
      <c r="B15" s="172"/>
      <c r="C15" s="9"/>
      <c r="D15" s="9"/>
      <c r="E15" s="172"/>
      <c r="F15" s="172">
        <f t="shared" si="0"/>
        <v>0</v>
      </c>
      <c r="G15" s="9"/>
      <c r="H15" s="115"/>
      <c r="I15" s="115"/>
      <c r="J15" s="115"/>
      <c r="K15" s="115"/>
      <c r="L15" s="115"/>
      <c r="M15" s="115"/>
      <c r="N15" s="115"/>
      <c r="O15" s="115"/>
      <c r="P15" s="115"/>
      <c r="Q15" s="115"/>
      <c r="R15" s="115"/>
      <c r="S15" s="115"/>
      <c r="T15" s="115"/>
      <c r="U15" s="115"/>
      <c r="V15" s="115"/>
      <c r="W15" s="115"/>
      <c r="X15" s="115"/>
    </row>
    <row r="16" spans="1:24" s="60" customFormat="1" ht="13.5" customHeight="1">
      <c r="A16" s="175" t="s">
        <v>66</v>
      </c>
      <c r="B16" s="173"/>
      <c r="C16" s="173"/>
      <c r="D16" s="173"/>
      <c r="E16" s="173"/>
      <c r="F16" s="174">
        <f>SUM(F5:F15)</f>
        <v>5300</v>
      </c>
      <c r="H16" s="115"/>
      <c r="I16" s="115"/>
      <c r="J16" s="115"/>
      <c r="K16" s="115"/>
      <c r="L16" s="115"/>
      <c r="M16" s="115"/>
      <c r="N16" s="115"/>
      <c r="O16" s="115"/>
      <c r="P16" s="115"/>
      <c r="Q16" s="115"/>
      <c r="R16" s="115"/>
      <c r="S16" s="115"/>
      <c r="T16" s="115"/>
      <c r="U16" s="115"/>
      <c r="V16" s="115"/>
      <c r="W16" s="115"/>
      <c r="X16" s="115"/>
    </row>
    <row r="17" spans="1:24" s="60" customFormat="1" ht="13.5" customHeight="1">
      <c r="A17" s="175"/>
      <c r="B17" s="173"/>
      <c r="C17" s="173"/>
      <c r="D17" s="173"/>
      <c r="E17" s="173"/>
      <c r="F17" s="174"/>
      <c r="H17" s="115"/>
      <c r="I17" s="115"/>
      <c r="J17" s="115"/>
      <c r="K17" s="115"/>
      <c r="L17" s="115"/>
      <c r="M17" s="115"/>
      <c r="N17" s="115"/>
      <c r="O17" s="115"/>
      <c r="P17" s="115"/>
      <c r="Q17" s="115"/>
      <c r="R17" s="115"/>
      <c r="S17" s="115"/>
      <c r="T17" s="115"/>
      <c r="U17" s="115"/>
      <c r="V17" s="115"/>
      <c r="W17" s="115"/>
      <c r="X17" s="115"/>
    </row>
    <row r="18" spans="8:24" s="60" customFormat="1" ht="13.5" customHeight="1">
      <c r="H18" s="115"/>
      <c r="I18" s="115"/>
      <c r="J18" s="115"/>
      <c r="K18" s="115"/>
      <c r="L18" s="115"/>
      <c r="M18" s="115"/>
      <c r="N18" s="115"/>
      <c r="O18" s="115"/>
      <c r="P18" s="115"/>
      <c r="Q18" s="115"/>
      <c r="R18" s="115"/>
      <c r="S18" s="115"/>
      <c r="T18" s="115"/>
      <c r="U18" s="115"/>
      <c r="V18" s="115"/>
      <c r="W18" s="115"/>
      <c r="X18" s="115"/>
    </row>
    <row r="19" spans="1:24" s="60" customFormat="1" ht="12.75">
      <c r="A19" s="178" t="s">
        <v>47</v>
      </c>
      <c r="H19" s="115"/>
      <c r="I19" s="115"/>
      <c r="J19" s="115"/>
      <c r="K19" s="115"/>
      <c r="L19" s="115"/>
      <c r="M19" s="115"/>
      <c r="N19" s="115"/>
      <c r="O19" s="115"/>
      <c r="P19" s="115"/>
      <c r="Q19" s="115"/>
      <c r="R19" s="115"/>
      <c r="S19" s="115"/>
      <c r="T19" s="115"/>
      <c r="U19" s="115"/>
      <c r="V19" s="115"/>
      <c r="W19" s="115"/>
      <c r="X19" s="115"/>
    </row>
    <row r="20" spans="1:26" ht="12.75">
      <c r="A20" s="60"/>
      <c r="C20" s="39"/>
      <c r="D20" s="39"/>
      <c r="E20" s="39"/>
      <c r="F20" s="39"/>
      <c r="G20" s="115"/>
      <c r="H20" s="115"/>
      <c r="I20" s="116"/>
      <c r="J20" s="116"/>
      <c r="K20" s="116"/>
      <c r="L20" s="116"/>
      <c r="M20" s="116"/>
      <c r="N20" s="116"/>
      <c r="O20" s="116"/>
      <c r="P20" s="116"/>
      <c r="Q20" s="116"/>
      <c r="R20" s="116"/>
      <c r="S20" s="115"/>
      <c r="T20" s="115"/>
      <c r="U20" s="115"/>
      <c r="V20" s="115"/>
      <c r="W20" s="115"/>
      <c r="X20" s="115"/>
      <c r="Y20" s="39"/>
      <c r="Z20" s="39"/>
    </row>
    <row r="21" spans="7:24" ht="12.75">
      <c r="G21" s="115"/>
      <c r="H21" s="115"/>
      <c r="I21" s="115"/>
      <c r="J21" s="115"/>
      <c r="K21" s="115"/>
      <c r="L21" s="115"/>
      <c r="M21" s="115"/>
      <c r="N21" s="115"/>
      <c r="O21" s="115"/>
      <c r="P21" s="115"/>
      <c r="Q21" s="115"/>
      <c r="R21" s="115"/>
      <c r="S21" s="115"/>
      <c r="T21" s="115"/>
      <c r="U21" s="115"/>
      <c r="V21" s="115"/>
      <c r="W21" s="115"/>
      <c r="X21" s="115"/>
    </row>
    <row r="22" spans="7:24" ht="12.75">
      <c r="G22" s="115"/>
      <c r="H22" s="115"/>
      <c r="I22" s="115"/>
      <c r="J22" s="115"/>
      <c r="K22" s="115"/>
      <c r="L22" s="115"/>
      <c r="M22" s="115"/>
      <c r="N22" s="115"/>
      <c r="O22" s="115"/>
      <c r="P22" s="115"/>
      <c r="Q22" s="115"/>
      <c r="R22" s="115"/>
      <c r="S22" s="115"/>
      <c r="T22" s="115"/>
      <c r="U22" s="115"/>
      <c r="V22" s="115"/>
      <c r="W22" s="115"/>
      <c r="X22" s="115"/>
    </row>
    <row r="23" spans="7:24" ht="12.75">
      <c r="G23" s="115"/>
      <c r="H23" s="115"/>
      <c r="I23" s="115"/>
      <c r="J23" s="115"/>
      <c r="K23" s="115"/>
      <c r="L23" s="115"/>
      <c r="M23" s="115"/>
      <c r="N23" s="115"/>
      <c r="O23" s="115"/>
      <c r="P23" s="115"/>
      <c r="Q23" s="115"/>
      <c r="R23" s="115"/>
      <c r="S23" s="115"/>
      <c r="T23" s="115"/>
      <c r="U23" s="115"/>
      <c r="V23" s="115"/>
      <c r="W23" s="115"/>
      <c r="X23" s="115"/>
    </row>
    <row r="24" spans="7:24" ht="12.75">
      <c r="G24" s="115"/>
      <c r="H24" s="115"/>
      <c r="I24" s="115"/>
      <c r="J24" s="115"/>
      <c r="K24" s="115"/>
      <c r="L24" s="115"/>
      <c r="M24" s="115"/>
      <c r="N24" s="115"/>
      <c r="O24" s="115"/>
      <c r="P24" s="115"/>
      <c r="Q24" s="115"/>
      <c r="R24" s="115"/>
      <c r="S24" s="115"/>
      <c r="T24" s="115"/>
      <c r="U24" s="115"/>
      <c r="V24" s="115"/>
      <c r="W24" s="115"/>
      <c r="X24" s="115"/>
    </row>
    <row r="25" spans="7:24" ht="12.75">
      <c r="G25" s="115"/>
      <c r="H25" s="115"/>
      <c r="I25" s="115"/>
      <c r="J25" s="115"/>
      <c r="K25" s="115"/>
      <c r="L25" s="115"/>
      <c r="M25" s="115"/>
      <c r="N25" s="115"/>
      <c r="O25" s="115"/>
      <c r="P25" s="115"/>
      <c r="Q25" s="115"/>
      <c r="R25" s="115"/>
      <c r="S25" s="115"/>
      <c r="T25" s="115"/>
      <c r="U25" s="115"/>
      <c r="V25" s="115"/>
      <c r="W25" s="115"/>
      <c r="X25" s="115"/>
    </row>
  </sheetData>
  <printOptions horizontalCentered="1"/>
  <pageMargins left="0.25" right="0.3" top="1.06" bottom="0.54" header="0.38" footer="0.27"/>
  <pageSetup fitToHeight="1" fitToWidth="1" horizontalDpi="600" verticalDpi="600" orientation="landscape" scale="55" r:id="rId2"/>
  <headerFooter alignWithMargins="0">
    <oddHeader>&amp;L&amp;"Arial,Bold"&amp;12Schedule 4&amp;C&amp;"Arial,Bold"&amp;12ATTACHMENT 6
COST SUBMISSION MATRIX&amp;14
</oddHead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workbookViewId="0" topLeftCell="A1">
      <selection activeCell="A43" sqref="A43"/>
    </sheetView>
  </sheetViews>
  <sheetFormatPr defaultColWidth="9.140625" defaultRowHeight="12.75"/>
  <cols>
    <col min="1" max="1" width="18.57421875" style="0" customWidth="1"/>
    <col min="2" max="7" width="15.7109375" style="0" customWidth="1"/>
    <col min="8" max="8" width="46.28125" style="0" customWidth="1"/>
    <col min="9" max="9" width="0.13671875" style="0" customWidth="1"/>
  </cols>
  <sheetData>
    <row r="1" spans="1:10" ht="15.75">
      <c r="A1" s="55" t="s">
        <v>33</v>
      </c>
      <c r="B1" s="28"/>
      <c r="C1" s="28"/>
      <c r="D1" s="28"/>
      <c r="E1" s="28"/>
      <c r="F1" s="28"/>
      <c r="G1" s="28"/>
      <c r="H1" s="28"/>
      <c r="I1" s="28"/>
      <c r="J1" s="28"/>
    </row>
    <row r="2" ht="15">
      <c r="A2" s="56" t="s">
        <v>29</v>
      </c>
    </row>
    <row r="3" spans="2:7" ht="12.75">
      <c r="B3" s="1"/>
      <c r="C3" s="1"/>
      <c r="D3" s="1"/>
      <c r="E3" s="1"/>
      <c r="F3" s="1"/>
      <c r="G3" s="1"/>
    </row>
    <row r="4" spans="1:7" ht="13.5" thickBot="1">
      <c r="A4" s="3"/>
      <c r="B4" s="1"/>
      <c r="C4" s="1"/>
      <c r="D4" s="1"/>
      <c r="E4" s="1"/>
      <c r="F4" s="1"/>
      <c r="G4" s="1"/>
    </row>
    <row r="5" spans="1:8" ht="12.75">
      <c r="A5" s="19" t="s">
        <v>22</v>
      </c>
      <c r="B5" s="33" t="s">
        <v>24</v>
      </c>
      <c r="C5" s="34" t="s">
        <v>25</v>
      </c>
      <c r="D5" s="34" t="s">
        <v>26</v>
      </c>
      <c r="E5" s="34" t="s">
        <v>27</v>
      </c>
      <c r="F5" s="34" t="s">
        <v>52</v>
      </c>
      <c r="G5" s="34" t="s">
        <v>51</v>
      </c>
      <c r="H5" s="35" t="s">
        <v>21</v>
      </c>
    </row>
    <row r="6" spans="1:8" ht="15.75" customHeight="1" thickBot="1">
      <c r="A6" s="18" t="s">
        <v>28</v>
      </c>
      <c r="B6" s="30" t="s">
        <v>23</v>
      </c>
      <c r="C6" s="31" t="s">
        <v>23</v>
      </c>
      <c r="D6" s="31" t="s">
        <v>23</v>
      </c>
      <c r="E6" s="31" t="s">
        <v>23</v>
      </c>
      <c r="F6" s="31" t="s">
        <v>23</v>
      </c>
      <c r="G6" s="31" t="s">
        <v>23</v>
      </c>
      <c r="H6" s="32" t="s">
        <v>23</v>
      </c>
    </row>
    <row r="7" spans="1:8" ht="15" customHeight="1">
      <c r="A7" s="8"/>
      <c r="B7" s="23"/>
      <c r="C7" s="20"/>
      <c r="D7" s="20"/>
      <c r="E7" s="20"/>
      <c r="F7" s="20"/>
      <c r="G7" s="20"/>
      <c r="H7" s="25"/>
    </row>
    <row r="8" spans="1:8" ht="15" customHeight="1">
      <c r="A8" s="8" t="s">
        <v>2</v>
      </c>
      <c r="B8" s="23"/>
      <c r="C8" s="20"/>
      <c r="D8" s="20"/>
      <c r="E8" s="20"/>
      <c r="F8" s="20"/>
      <c r="G8" s="20"/>
      <c r="H8" s="25"/>
    </row>
    <row r="9" spans="1:8" ht="15" customHeight="1">
      <c r="A9" s="8"/>
      <c r="B9" s="23"/>
      <c r="C9" s="20"/>
      <c r="D9" s="20"/>
      <c r="E9" s="20"/>
      <c r="F9" s="20"/>
      <c r="G9" s="20"/>
      <c r="H9" s="25"/>
    </row>
    <row r="10" spans="1:8" ht="15" customHeight="1">
      <c r="A10" s="8"/>
      <c r="B10" s="23"/>
      <c r="C10" s="20"/>
      <c r="D10" s="20"/>
      <c r="E10" s="20"/>
      <c r="F10" s="20"/>
      <c r="G10" s="20"/>
      <c r="H10" s="25"/>
    </row>
    <row r="11" spans="1:8" ht="15" customHeight="1">
      <c r="A11" s="8"/>
      <c r="B11" s="23"/>
      <c r="C11" s="20"/>
      <c r="D11" s="20"/>
      <c r="E11" s="20"/>
      <c r="F11" s="20"/>
      <c r="G11" s="20"/>
      <c r="H11" s="25"/>
    </row>
    <row r="12" spans="1:8" ht="15" customHeight="1">
      <c r="A12" s="8"/>
      <c r="B12" s="23"/>
      <c r="C12" s="20"/>
      <c r="D12" s="20"/>
      <c r="E12" s="20"/>
      <c r="F12" s="20"/>
      <c r="G12" s="20"/>
      <c r="H12" s="25"/>
    </row>
    <row r="13" spans="1:8" ht="15" customHeight="1">
      <c r="A13" s="8"/>
      <c r="B13" s="23"/>
      <c r="C13" s="20"/>
      <c r="D13" s="20"/>
      <c r="E13" s="20"/>
      <c r="F13" s="20"/>
      <c r="G13" s="20"/>
      <c r="H13" s="25"/>
    </row>
    <row r="14" spans="1:8" ht="15" customHeight="1">
      <c r="A14" s="8"/>
      <c r="B14" s="23"/>
      <c r="C14" s="20"/>
      <c r="D14" s="20"/>
      <c r="E14" s="20"/>
      <c r="F14" s="20"/>
      <c r="G14" s="20"/>
      <c r="H14" s="25"/>
    </row>
    <row r="15" spans="1:8" ht="15" customHeight="1">
      <c r="A15" s="8"/>
      <c r="B15" s="23"/>
      <c r="C15" s="20"/>
      <c r="D15" s="20"/>
      <c r="E15" s="20"/>
      <c r="F15" s="20"/>
      <c r="G15" s="20"/>
      <c r="H15" s="25"/>
    </row>
    <row r="16" spans="1:8" ht="15" customHeight="1">
      <c r="A16" s="8"/>
      <c r="B16" s="24"/>
      <c r="C16" s="21"/>
      <c r="D16" s="21"/>
      <c r="E16" s="21"/>
      <c r="F16" s="21"/>
      <c r="G16" s="21"/>
      <c r="H16" s="25"/>
    </row>
    <row r="17" spans="1:8" ht="15" customHeight="1" thickBot="1">
      <c r="A17" s="8"/>
      <c r="B17" s="24"/>
      <c r="C17" s="21"/>
      <c r="D17" s="21"/>
      <c r="E17" s="21"/>
      <c r="F17" s="21"/>
      <c r="G17" s="21"/>
      <c r="H17" s="25"/>
    </row>
    <row r="18" spans="1:8" ht="16.5" customHeight="1" thickBot="1">
      <c r="A18" s="22" t="s">
        <v>21</v>
      </c>
      <c r="B18" s="113">
        <f aca="true" t="shared" si="0" ref="B18:G18">SUM(B7:B17)</f>
        <v>0</v>
      </c>
      <c r="C18" s="113">
        <f t="shared" si="0"/>
        <v>0</v>
      </c>
      <c r="D18" s="113">
        <f t="shared" si="0"/>
        <v>0</v>
      </c>
      <c r="E18" s="113">
        <f t="shared" si="0"/>
        <v>0</v>
      </c>
      <c r="F18" s="113">
        <f t="shared" si="0"/>
        <v>0</v>
      </c>
      <c r="G18" s="113">
        <f t="shared" si="0"/>
        <v>0</v>
      </c>
      <c r="H18" s="26"/>
    </row>
    <row r="19" spans="1:7" ht="12.75">
      <c r="A19" s="16" t="s">
        <v>45</v>
      </c>
      <c r="E19" s="1"/>
      <c r="F19" s="1"/>
      <c r="G19" s="1"/>
    </row>
    <row r="20" spans="5:7" ht="12.75">
      <c r="E20" s="1"/>
      <c r="F20" s="1"/>
      <c r="G20" s="1"/>
    </row>
    <row r="22" spans="5:7" ht="12.75">
      <c r="E22" s="1"/>
      <c r="F22" s="1"/>
      <c r="G22" s="1"/>
    </row>
    <row r="23" spans="4:7" ht="12.75">
      <c r="D23" s="1"/>
      <c r="E23" s="1"/>
      <c r="F23" s="1"/>
      <c r="G23" s="1"/>
    </row>
    <row r="24" spans="4:7" ht="12.75">
      <c r="D24" s="1"/>
      <c r="E24" s="1"/>
      <c r="F24" s="1"/>
      <c r="G24" s="1"/>
    </row>
    <row r="25" spans="4:7" ht="12.75">
      <c r="D25" s="1"/>
      <c r="E25" s="1"/>
      <c r="F25" s="1"/>
      <c r="G25" s="1"/>
    </row>
    <row r="26" spans="4:7" ht="12.75">
      <c r="D26" s="1"/>
      <c r="E26" s="1"/>
      <c r="F26" s="1"/>
      <c r="G26" s="1"/>
    </row>
    <row r="27" spans="5:7" ht="12.75">
      <c r="E27" s="1"/>
      <c r="F27" s="1"/>
      <c r="G27" s="1"/>
    </row>
    <row r="29" spans="4:7" ht="12.75">
      <c r="D29" s="1"/>
      <c r="E29" s="1"/>
      <c r="F29" s="1"/>
      <c r="G29" s="1"/>
    </row>
    <row r="30" spans="4:7" ht="12.75">
      <c r="D30" s="1"/>
      <c r="E30" s="1"/>
      <c r="F30" s="1"/>
      <c r="G30" s="1"/>
    </row>
    <row r="31" spans="4:7" ht="12.75">
      <c r="D31" s="1"/>
      <c r="E31" s="1"/>
      <c r="F31" s="1"/>
      <c r="G31" s="1"/>
    </row>
    <row r="32" spans="4:7" ht="12.75">
      <c r="D32" s="1"/>
      <c r="E32" s="1"/>
      <c r="F32" s="1"/>
      <c r="G32" s="1"/>
    </row>
    <row r="33" spans="5:7" ht="12.75">
      <c r="E33" s="1"/>
      <c r="F33" s="1"/>
      <c r="G33" s="1"/>
    </row>
    <row r="34" spans="5:7" ht="12.75">
      <c r="E34" s="1"/>
      <c r="F34" s="1"/>
      <c r="G34" s="1"/>
    </row>
    <row r="36" spans="4:7" ht="12.75">
      <c r="D36" s="1"/>
      <c r="E36" s="1"/>
      <c r="F36" s="1"/>
      <c r="G36" s="1"/>
    </row>
    <row r="37" spans="4:7" ht="12.75">
      <c r="D37" s="1"/>
      <c r="E37" s="1"/>
      <c r="F37" s="1"/>
      <c r="G37" s="1"/>
    </row>
    <row r="38" spans="4:7" ht="12.75">
      <c r="D38" s="1"/>
      <c r="E38" s="1"/>
      <c r="F38" s="1"/>
      <c r="G38" s="1"/>
    </row>
    <row r="39" spans="5:7" ht="12.75">
      <c r="E39" s="1"/>
      <c r="F39" s="1"/>
      <c r="G39" s="1"/>
    </row>
    <row r="40" spans="5:7" ht="12.75">
      <c r="E40" s="1"/>
      <c r="F40" s="1"/>
      <c r="G40" s="1"/>
    </row>
    <row r="41" spans="4:7" ht="12.75">
      <c r="D41" s="1"/>
      <c r="E41" s="1"/>
      <c r="F41" s="1"/>
      <c r="G41" s="1"/>
    </row>
    <row r="42" spans="5:7" ht="12.75">
      <c r="E42" s="2"/>
      <c r="F42" s="2"/>
      <c r="G42" s="2"/>
    </row>
    <row r="43" spans="5:7" ht="12.75">
      <c r="E43" s="2"/>
      <c r="F43" s="2"/>
      <c r="G43" s="2"/>
    </row>
    <row r="44" spans="5:7" ht="12.75">
      <c r="E44" s="2"/>
      <c r="F44" s="2"/>
      <c r="G44" s="2"/>
    </row>
  </sheetData>
  <printOptions horizontalCentered="1"/>
  <pageMargins left="0.25" right="0.3" top="1.06" bottom="0.54" header="0.38" footer="0.27"/>
  <pageSetup fitToHeight="1" fitToWidth="1" horizontalDpi="600" verticalDpi="600" orientation="landscape" scale="85" r:id="rId2"/>
  <headerFooter alignWithMargins="0">
    <oddHeader>&amp;L&amp;"Arial,Bold"&amp;12Schedule 5&amp;"Arial,Regular"&amp;10
&amp;C&amp;"Arial,Bold"&amp;12ATTACHMENT 6
COST SUBMISSION MATRIX</oddHead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CTurner</cp:lastModifiedBy>
  <cp:lastPrinted>2008-04-02T00:46:02Z</cp:lastPrinted>
  <dcterms:created xsi:type="dcterms:W3CDTF">1998-04-30T13:13:23Z</dcterms:created>
  <dcterms:modified xsi:type="dcterms:W3CDTF">2008-04-02T00:46:49Z</dcterms:modified>
  <cp:category/>
  <cp:version/>
  <cp:contentType/>
  <cp:contentStatus/>
</cp:coreProperties>
</file>